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yPC\Desktop\Tháng 2 2019\Tên đề tài luận văn QH-2017\"/>
    </mc:Choice>
  </mc:AlternateContent>
  <bookViews>
    <workbookView xWindow="0" yWindow="0" windowWidth="20490" windowHeight="7605"/>
  </bookViews>
  <sheets>
    <sheet name="De tai LV QH-2017-E" sheetId="1" r:id="rId1"/>
  </sheets>
  <externalReferences>
    <externalReference r:id="rId2"/>
    <externalReference r:id="rId3"/>
  </externalReferences>
  <definedNames>
    <definedName name="_xlnm._FilterDatabase" localSheetId="0" hidden="1">'De tai LV QH-2017-E'!$A$1:$AE$190</definedName>
    <definedName name="_xlnm.Print_Area" localSheetId="0">'De tai LV QH-2017-E'!$A$1:$AD$207</definedName>
    <definedName name="_xlnm.Print_Titles" localSheetId="0">'De tai LV QH-2017-E'!$1:$1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0" i="1" l="1"/>
  <c r="T189" i="1"/>
  <c r="C189" i="1"/>
  <c r="Q189" i="1"/>
  <c r="K189" i="1"/>
  <c r="J189" i="1"/>
  <c r="T188" i="1"/>
  <c r="C188" i="1"/>
  <c r="Q188" i="1"/>
  <c r="K188" i="1"/>
  <c r="J188" i="1"/>
  <c r="T187" i="1"/>
  <c r="C187" i="1"/>
  <c r="Q187" i="1"/>
  <c r="K187" i="1"/>
  <c r="J187" i="1"/>
  <c r="T186" i="1"/>
  <c r="C186" i="1"/>
  <c r="Q186" i="1"/>
  <c r="K186" i="1"/>
  <c r="J186" i="1"/>
  <c r="T185" i="1"/>
  <c r="C185" i="1"/>
  <c r="Q185" i="1"/>
  <c r="K185" i="1"/>
  <c r="J185" i="1"/>
  <c r="T184" i="1"/>
  <c r="C184" i="1"/>
  <c r="Q184" i="1"/>
  <c r="K184" i="1"/>
  <c r="J184" i="1"/>
  <c r="T183" i="1"/>
  <c r="C183" i="1"/>
  <c r="Q183" i="1"/>
  <c r="K183" i="1"/>
  <c r="J183" i="1"/>
  <c r="T182" i="1"/>
  <c r="C182" i="1"/>
  <c r="Q182" i="1"/>
  <c r="K182" i="1"/>
  <c r="J182" i="1"/>
  <c r="T181" i="1"/>
  <c r="C181" i="1"/>
  <c r="Q181" i="1"/>
  <c r="K181" i="1"/>
  <c r="J181" i="1"/>
  <c r="T180" i="1"/>
  <c r="C180" i="1"/>
  <c r="Q180" i="1"/>
  <c r="K180" i="1"/>
  <c r="J180" i="1"/>
  <c r="T179" i="1"/>
  <c r="C179" i="1"/>
  <c r="Q179" i="1"/>
  <c r="K179" i="1"/>
  <c r="J179" i="1"/>
  <c r="T178" i="1"/>
  <c r="C178" i="1"/>
  <c r="Q178" i="1"/>
  <c r="K178" i="1"/>
  <c r="J178" i="1"/>
  <c r="T177" i="1"/>
  <c r="C177" i="1"/>
  <c r="Q177" i="1"/>
  <c r="K177" i="1"/>
  <c r="J177" i="1"/>
  <c r="T176" i="1"/>
  <c r="C176" i="1"/>
  <c r="Q176" i="1"/>
  <c r="K176" i="1"/>
  <c r="J176" i="1"/>
  <c r="T175" i="1"/>
  <c r="C175" i="1"/>
  <c r="Q175" i="1"/>
  <c r="K175" i="1"/>
  <c r="J175" i="1"/>
  <c r="T174" i="1"/>
  <c r="C174" i="1"/>
  <c r="Q174" i="1"/>
  <c r="K174" i="1"/>
  <c r="J174" i="1"/>
  <c r="T173" i="1"/>
  <c r="C173" i="1"/>
  <c r="Q173" i="1"/>
  <c r="K173" i="1"/>
  <c r="J173" i="1"/>
  <c r="T172" i="1"/>
  <c r="C172" i="1"/>
  <c r="Q172" i="1"/>
  <c r="K172" i="1"/>
  <c r="J172" i="1"/>
  <c r="T171" i="1"/>
  <c r="C171" i="1"/>
  <c r="Q171" i="1"/>
  <c r="K171" i="1"/>
  <c r="J171" i="1"/>
  <c r="T170" i="1"/>
  <c r="C170" i="1"/>
  <c r="Q170" i="1"/>
  <c r="K170" i="1"/>
  <c r="J170" i="1"/>
  <c r="T169" i="1"/>
  <c r="C169" i="1"/>
  <c r="Q169" i="1"/>
  <c r="K169" i="1"/>
  <c r="J169" i="1"/>
  <c r="C168" i="1"/>
  <c r="AB168" i="1"/>
  <c r="T168" i="1"/>
  <c r="Q168" i="1"/>
  <c r="K168" i="1"/>
  <c r="J168" i="1"/>
  <c r="C167" i="1"/>
  <c r="AB167" i="1"/>
  <c r="T167" i="1"/>
  <c r="Q167" i="1"/>
  <c r="K167" i="1"/>
  <c r="J167" i="1"/>
  <c r="C166" i="1"/>
  <c r="AB166" i="1"/>
  <c r="T166" i="1"/>
  <c r="Q166" i="1"/>
  <c r="K166" i="1"/>
  <c r="J166" i="1"/>
  <c r="C165" i="1"/>
  <c r="AB165" i="1"/>
  <c r="T165" i="1"/>
  <c r="Q165" i="1"/>
  <c r="K165" i="1"/>
  <c r="J165" i="1"/>
  <c r="C164" i="1"/>
  <c r="AB164" i="1"/>
  <c r="T164" i="1"/>
  <c r="Q164" i="1"/>
  <c r="K164" i="1"/>
  <c r="J164" i="1"/>
  <c r="C163" i="1"/>
  <c r="AB163" i="1"/>
  <c r="T163" i="1"/>
  <c r="Q163" i="1"/>
  <c r="K163" i="1"/>
  <c r="J163" i="1"/>
  <c r="C162" i="1"/>
  <c r="AB162" i="1"/>
  <c r="T162" i="1"/>
  <c r="Q162" i="1"/>
  <c r="K162" i="1"/>
  <c r="J162" i="1"/>
  <c r="C161" i="1"/>
  <c r="AB161" i="1"/>
  <c r="T161" i="1"/>
  <c r="Q161" i="1"/>
  <c r="K161" i="1"/>
  <c r="J161" i="1"/>
  <c r="C160" i="1"/>
  <c r="AB160" i="1"/>
  <c r="T160" i="1"/>
  <c r="Q160" i="1"/>
  <c r="K160" i="1"/>
  <c r="J160" i="1"/>
  <c r="C159" i="1"/>
  <c r="AB159" i="1"/>
  <c r="T159" i="1"/>
  <c r="Q159" i="1"/>
  <c r="K159" i="1"/>
  <c r="J159" i="1"/>
  <c r="C158" i="1"/>
  <c r="AB158" i="1"/>
  <c r="T158" i="1"/>
  <c r="Q158" i="1"/>
  <c r="K158" i="1"/>
  <c r="J158" i="1"/>
  <c r="C157" i="1"/>
  <c r="AB157" i="1"/>
  <c r="T157" i="1"/>
  <c r="Q157" i="1"/>
  <c r="K157" i="1"/>
  <c r="J157" i="1"/>
  <c r="C156" i="1"/>
  <c r="AB156" i="1"/>
  <c r="T156" i="1"/>
  <c r="Q156" i="1"/>
  <c r="K156" i="1"/>
  <c r="J156" i="1"/>
  <c r="C155" i="1"/>
  <c r="AB155" i="1"/>
  <c r="T155" i="1"/>
  <c r="Q155" i="1"/>
  <c r="K155" i="1"/>
  <c r="J155" i="1"/>
  <c r="C154" i="1"/>
  <c r="AB154" i="1"/>
  <c r="T154" i="1"/>
  <c r="Q154" i="1"/>
  <c r="K154" i="1"/>
  <c r="J154" i="1"/>
  <c r="C153" i="1"/>
  <c r="AB153" i="1"/>
  <c r="T153" i="1"/>
  <c r="Q153" i="1"/>
  <c r="K153" i="1"/>
  <c r="J153" i="1"/>
  <c r="C152" i="1"/>
  <c r="AB152" i="1"/>
  <c r="T152" i="1"/>
  <c r="Q152" i="1"/>
  <c r="K152" i="1"/>
  <c r="J152" i="1"/>
  <c r="C151" i="1"/>
  <c r="AB151" i="1"/>
  <c r="T151" i="1"/>
  <c r="Q151" i="1"/>
  <c r="K151" i="1"/>
  <c r="J151" i="1"/>
  <c r="C150" i="1"/>
  <c r="AB150" i="1"/>
  <c r="T150" i="1"/>
  <c r="Q150" i="1"/>
  <c r="K150" i="1"/>
  <c r="J150" i="1"/>
  <c r="C149" i="1"/>
  <c r="AB149" i="1"/>
  <c r="T149" i="1"/>
  <c r="Q149" i="1"/>
  <c r="K149" i="1"/>
  <c r="J149" i="1"/>
  <c r="C148" i="1"/>
  <c r="AB148" i="1"/>
  <c r="T148" i="1"/>
  <c r="Q148" i="1"/>
  <c r="K148" i="1"/>
  <c r="J148" i="1"/>
  <c r="C147" i="1"/>
  <c r="AB147" i="1"/>
  <c r="T147" i="1"/>
  <c r="Q147" i="1"/>
  <c r="K147" i="1"/>
  <c r="J147" i="1"/>
  <c r="C146" i="1"/>
  <c r="AB146" i="1"/>
  <c r="T146" i="1"/>
  <c r="Q146" i="1"/>
  <c r="K146" i="1"/>
  <c r="J146" i="1"/>
  <c r="C145" i="1"/>
  <c r="AB145" i="1"/>
  <c r="T145" i="1"/>
  <c r="Q145" i="1"/>
  <c r="K145" i="1"/>
  <c r="J145" i="1"/>
  <c r="C144" i="1"/>
  <c r="AB144" i="1"/>
  <c r="T144" i="1"/>
  <c r="Q144" i="1"/>
  <c r="K144" i="1"/>
  <c r="J144" i="1"/>
  <c r="C143" i="1"/>
  <c r="AB143" i="1"/>
  <c r="T143" i="1"/>
  <c r="Q143" i="1"/>
  <c r="K143" i="1"/>
  <c r="J143" i="1"/>
  <c r="C142" i="1"/>
  <c r="AB142" i="1"/>
  <c r="T142" i="1"/>
  <c r="Q142" i="1"/>
  <c r="K142" i="1"/>
  <c r="J142" i="1"/>
  <c r="C141" i="1"/>
  <c r="AB141" i="1"/>
  <c r="T141" i="1"/>
  <c r="Q141" i="1"/>
  <c r="K141" i="1"/>
  <c r="J141" i="1"/>
  <c r="C140" i="1"/>
  <c r="AB140" i="1"/>
  <c r="T140" i="1"/>
  <c r="Q140" i="1"/>
  <c r="K140" i="1"/>
  <c r="J140" i="1"/>
  <c r="C139" i="1"/>
  <c r="AB139" i="1"/>
  <c r="T139" i="1"/>
  <c r="Q139" i="1"/>
  <c r="K139" i="1"/>
  <c r="J139" i="1"/>
  <c r="C138" i="1"/>
  <c r="AB138" i="1"/>
  <c r="T138" i="1"/>
  <c r="Q138" i="1"/>
  <c r="K138" i="1"/>
  <c r="J138" i="1"/>
  <c r="C137" i="1"/>
  <c r="AB137" i="1"/>
  <c r="T137" i="1"/>
  <c r="Q137" i="1"/>
  <c r="K137" i="1"/>
  <c r="J137" i="1"/>
  <c r="C136" i="1"/>
  <c r="AB136" i="1"/>
  <c r="T136" i="1"/>
  <c r="Q136" i="1"/>
  <c r="K136" i="1"/>
  <c r="J136" i="1"/>
  <c r="C135" i="1"/>
  <c r="AB135" i="1"/>
  <c r="T135" i="1"/>
  <c r="Q135" i="1"/>
  <c r="K135" i="1"/>
  <c r="J135" i="1"/>
  <c r="C134" i="1"/>
  <c r="AB134" i="1"/>
  <c r="T134" i="1"/>
  <c r="Q134" i="1"/>
  <c r="K134" i="1"/>
  <c r="J134" i="1"/>
  <c r="C133" i="1"/>
  <c r="AB133" i="1"/>
  <c r="T133" i="1"/>
  <c r="Q133" i="1"/>
  <c r="K133" i="1"/>
  <c r="J133" i="1"/>
  <c r="C132" i="1"/>
  <c r="AB132" i="1"/>
  <c r="T132" i="1"/>
  <c r="Q132" i="1"/>
  <c r="K132" i="1"/>
  <c r="J132" i="1"/>
  <c r="C131" i="1"/>
  <c r="AB131" i="1"/>
  <c r="T131" i="1"/>
  <c r="Q131" i="1"/>
  <c r="K131" i="1"/>
  <c r="J131" i="1"/>
  <c r="C130" i="1"/>
  <c r="AB130" i="1"/>
  <c r="T130" i="1"/>
  <c r="Q130" i="1"/>
  <c r="K130" i="1"/>
  <c r="J130" i="1"/>
  <c r="C129" i="1"/>
  <c r="AB129" i="1"/>
  <c r="T129" i="1"/>
  <c r="Q129" i="1"/>
  <c r="K129" i="1"/>
  <c r="J129" i="1"/>
  <c r="C128" i="1"/>
  <c r="AB128" i="1"/>
  <c r="T128" i="1"/>
  <c r="Q128" i="1"/>
  <c r="K128" i="1"/>
  <c r="J128" i="1"/>
  <c r="C127" i="1"/>
  <c r="AB127" i="1"/>
  <c r="T127" i="1"/>
  <c r="Q127" i="1"/>
  <c r="K127" i="1"/>
  <c r="J127" i="1"/>
  <c r="C126" i="1"/>
  <c r="AB126" i="1"/>
  <c r="T126" i="1"/>
  <c r="Q126" i="1"/>
  <c r="K126" i="1"/>
  <c r="J126" i="1"/>
  <c r="C125" i="1"/>
  <c r="AB125" i="1"/>
  <c r="T125" i="1"/>
  <c r="Q125" i="1"/>
  <c r="K125" i="1"/>
  <c r="J125" i="1"/>
  <c r="C124" i="1"/>
  <c r="AB124" i="1"/>
  <c r="T124" i="1"/>
  <c r="Q124" i="1"/>
  <c r="K124" i="1"/>
  <c r="J124" i="1"/>
  <c r="C123" i="1"/>
  <c r="AB123" i="1"/>
  <c r="T123" i="1"/>
  <c r="Q123" i="1"/>
  <c r="K123" i="1"/>
  <c r="J123" i="1"/>
  <c r="C122" i="1"/>
  <c r="AB122" i="1"/>
  <c r="T122" i="1"/>
  <c r="Q122" i="1"/>
  <c r="K122" i="1"/>
  <c r="J122" i="1"/>
  <c r="C121" i="1"/>
  <c r="AB121" i="1"/>
  <c r="T121" i="1"/>
  <c r="Q121" i="1"/>
  <c r="K121" i="1"/>
  <c r="J121" i="1"/>
  <c r="C120" i="1"/>
  <c r="AB120" i="1"/>
  <c r="T120" i="1"/>
  <c r="Q120" i="1"/>
  <c r="K120" i="1"/>
  <c r="J120" i="1"/>
  <c r="C119" i="1"/>
  <c r="AB119" i="1"/>
  <c r="T119" i="1"/>
  <c r="Q119" i="1"/>
  <c r="K119" i="1"/>
  <c r="J119" i="1"/>
  <c r="C118" i="1"/>
  <c r="AB118" i="1"/>
  <c r="T118" i="1"/>
  <c r="Q118" i="1"/>
  <c r="K118" i="1"/>
  <c r="J118" i="1"/>
  <c r="C117" i="1"/>
  <c r="AB117" i="1"/>
  <c r="T117" i="1"/>
  <c r="Q117" i="1"/>
  <c r="K117" i="1"/>
  <c r="J117" i="1"/>
  <c r="C116" i="1"/>
  <c r="AB116" i="1"/>
  <c r="T116" i="1"/>
  <c r="Q116" i="1"/>
  <c r="K116" i="1"/>
  <c r="J116" i="1"/>
  <c r="C115" i="1"/>
  <c r="AB115" i="1"/>
  <c r="T115" i="1"/>
  <c r="Q115" i="1"/>
  <c r="K115" i="1"/>
  <c r="J115" i="1"/>
  <c r="C114" i="1"/>
  <c r="AB114" i="1"/>
  <c r="T114" i="1"/>
  <c r="Q114" i="1"/>
  <c r="K114" i="1"/>
  <c r="J114" i="1"/>
  <c r="C113" i="1"/>
  <c r="AB113" i="1"/>
  <c r="T113" i="1"/>
  <c r="Q113" i="1"/>
  <c r="K113" i="1"/>
  <c r="J113" i="1"/>
  <c r="C112" i="1"/>
  <c r="AB112" i="1"/>
  <c r="T112" i="1"/>
  <c r="Q112" i="1"/>
  <c r="K112" i="1"/>
  <c r="J112" i="1"/>
  <c r="C111" i="1"/>
  <c r="AB111" i="1"/>
  <c r="T111" i="1"/>
  <c r="Q111" i="1"/>
  <c r="K111" i="1"/>
  <c r="J111" i="1"/>
  <c r="C110" i="1"/>
  <c r="AB110" i="1"/>
  <c r="T110" i="1"/>
  <c r="Q110" i="1"/>
  <c r="K110" i="1"/>
  <c r="J110" i="1"/>
  <c r="C109" i="1"/>
  <c r="AB109" i="1"/>
  <c r="T109" i="1"/>
  <c r="Q109" i="1"/>
  <c r="K109" i="1"/>
  <c r="J109" i="1"/>
  <c r="C108" i="1"/>
  <c r="AB108" i="1"/>
  <c r="T108" i="1"/>
  <c r="Q108" i="1"/>
  <c r="K108" i="1"/>
  <c r="J108" i="1"/>
  <c r="C107" i="1"/>
  <c r="AB107" i="1"/>
  <c r="T107" i="1"/>
  <c r="Q107" i="1"/>
  <c r="K107" i="1"/>
  <c r="J107" i="1"/>
  <c r="C106" i="1"/>
  <c r="AB106" i="1"/>
  <c r="T106" i="1"/>
  <c r="Q106" i="1"/>
  <c r="K106" i="1"/>
  <c r="J106" i="1"/>
  <c r="C105" i="1"/>
  <c r="AB105" i="1"/>
  <c r="T105" i="1"/>
  <c r="Q105" i="1"/>
  <c r="K105" i="1"/>
  <c r="J105" i="1"/>
  <c r="C104" i="1"/>
  <c r="AB104" i="1"/>
  <c r="T104" i="1"/>
  <c r="Q104" i="1"/>
  <c r="K104" i="1"/>
  <c r="J104" i="1"/>
  <c r="C103" i="1"/>
  <c r="AB103" i="1"/>
  <c r="T103" i="1"/>
  <c r="Q103" i="1"/>
  <c r="K103" i="1"/>
  <c r="J103" i="1"/>
  <c r="C102" i="1"/>
  <c r="AB102" i="1"/>
  <c r="T102" i="1"/>
  <c r="Q102" i="1"/>
  <c r="K102" i="1"/>
  <c r="J102" i="1"/>
  <c r="C101" i="1"/>
  <c r="AB101" i="1"/>
  <c r="T101" i="1"/>
  <c r="Q101" i="1"/>
  <c r="K101" i="1"/>
  <c r="J101" i="1"/>
  <c r="C100" i="1"/>
  <c r="AB100" i="1"/>
  <c r="T100" i="1"/>
  <c r="Q100" i="1"/>
  <c r="K100" i="1"/>
  <c r="J100" i="1"/>
  <c r="C99" i="1"/>
  <c r="AB99" i="1"/>
  <c r="T99" i="1"/>
  <c r="Q99" i="1"/>
  <c r="K99" i="1"/>
  <c r="J99" i="1"/>
  <c r="C98" i="1"/>
  <c r="AB98" i="1"/>
  <c r="T98" i="1"/>
  <c r="Q98" i="1"/>
  <c r="K98" i="1"/>
  <c r="J98" i="1"/>
  <c r="C97" i="1"/>
  <c r="AB97" i="1"/>
  <c r="T97" i="1"/>
  <c r="Q97" i="1"/>
  <c r="K97" i="1"/>
  <c r="J97" i="1"/>
  <c r="C96" i="1"/>
  <c r="AB96" i="1"/>
  <c r="T96" i="1"/>
  <c r="Q96" i="1"/>
  <c r="K96" i="1"/>
  <c r="J96" i="1"/>
  <c r="C95" i="1"/>
  <c r="AB95" i="1"/>
  <c r="T95" i="1"/>
  <c r="Q95" i="1"/>
  <c r="K95" i="1"/>
  <c r="J95" i="1"/>
  <c r="C94" i="1"/>
  <c r="AB94" i="1"/>
  <c r="T94" i="1"/>
  <c r="Q94" i="1"/>
  <c r="K94" i="1"/>
  <c r="J94" i="1"/>
  <c r="C93" i="1"/>
  <c r="AB93" i="1"/>
  <c r="T93" i="1"/>
  <c r="Q93" i="1"/>
  <c r="K93" i="1"/>
  <c r="J93" i="1"/>
  <c r="C92" i="1"/>
  <c r="AB92" i="1"/>
  <c r="T92" i="1"/>
  <c r="Q92" i="1"/>
  <c r="K92" i="1"/>
  <c r="J92" i="1"/>
  <c r="C91" i="1"/>
  <c r="AB91" i="1"/>
  <c r="T91" i="1"/>
  <c r="Q91" i="1"/>
  <c r="K91" i="1"/>
  <c r="J91" i="1"/>
  <c r="C90" i="1"/>
  <c r="AB90" i="1"/>
  <c r="T90" i="1"/>
  <c r="Q90" i="1"/>
  <c r="K90" i="1"/>
  <c r="J90" i="1"/>
  <c r="C89" i="1"/>
  <c r="AB89" i="1"/>
  <c r="T89" i="1"/>
  <c r="Q89" i="1"/>
  <c r="K89" i="1"/>
  <c r="J89" i="1"/>
  <c r="C88" i="1"/>
  <c r="AB88" i="1"/>
  <c r="T88" i="1"/>
  <c r="Q88" i="1"/>
  <c r="K88" i="1"/>
  <c r="J88" i="1"/>
  <c r="C87" i="1"/>
  <c r="AB87" i="1"/>
  <c r="T87" i="1"/>
  <c r="Q87" i="1"/>
  <c r="K87" i="1"/>
  <c r="J87" i="1"/>
  <c r="C86" i="1"/>
  <c r="AB86" i="1"/>
  <c r="T86" i="1"/>
  <c r="Q86" i="1"/>
  <c r="K86" i="1"/>
  <c r="J86" i="1"/>
  <c r="C85" i="1"/>
  <c r="AB85" i="1"/>
  <c r="T85" i="1"/>
  <c r="Q85" i="1"/>
  <c r="K85" i="1"/>
  <c r="J85" i="1"/>
  <c r="C84" i="1"/>
  <c r="AB84" i="1"/>
  <c r="T84" i="1"/>
  <c r="Q84" i="1"/>
  <c r="K84" i="1"/>
  <c r="J84" i="1"/>
  <c r="C83" i="1"/>
  <c r="AB83" i="1"/>
  <c r="T83" i="1"/>
  <c r="Q83" i="1"/>
  <c r="K83" i="1"/>
  <c r="J83" i="1"/>
  <c r="C82" i="1"/>
  <c r="AB82" i="1"/>
  <c r="T82" i="1"/>
  <c r="Q82" i="1"/>
  <c r="K82" i="1"/>
  <c r="J82" i="1"/>
  <c r="C81" i="1"/>
  <c r="AB81" i="1"/>
  <c r="T81" i="1"/>
  <c r="Q81" i="1"/>
  <c r="K81" i="1"/>
  <c r="J81" i="1"/>
  <c r="C80" i="1"/>
  <c r="AB80" i="1"/>
  <c r="T80" i="1"/>
  <c r="Q80" i="1"/>
  <c r="K80" i="1"/>
  <c r="J80" i="1"/>
  <c r="C79" i="1"/>
  <c r="AB79" i="1"/>
  <c r="T79" i="1"/>
  <c r="Q79" i="1"/>
  <c r="K79" i="1"/>
  <c r="J79" i="1"/>
  <c r="C78" i="1"/>
  <c r="AB78" i="1"/>
  <c r="T78" i="1"/>
  <c r="Q78" i="1"/>
  <c r="K78" i="1"/>
  <c r="J78" i="1"/>
  <c r="C77" i="1"/>
  <c r="AB77" i="1"/>
  <c r="T77" i="1"/>
  <c r="Q77" i="1"/>
  <c r="K77" i="1"/>
  <c r="J77" i="1"/>
  <c r="C76" i="1"/>
  <c r="AB76" i="1"/>
  <c r="T76" i="1"/>
  <c r="Q76" i="1"/>
  <c r="K76" i="1"/>
  <c r="J76" i="1"/>
  <c r="C75" i="1"/>
  <c r="AB75" i="1"/>
  <c r="T75" i="1"/>
  <c r="Q75" i="1"/>
  <c r="K75" i="1"/>
  <c r="J75" i="1"/>
  <c r="C74" i="1"/>
  <c r="AB74" i="1"/>
  <c r="T74" i="1"/>
  <c r="Q74" i="1"/>
  <c r="K74" i="1"/>
  <c r="J74" i="1"/>
  <c r="C73" i="1"/>
  <c r="AB73" i="1"/>
  <c r="T73" i="1"/>
  <c r="Q73" i="1"/>
  <c r="K73" i="1"/>
  <c r="J73" i="1"/>
  <c r="C72" i="1"/>
  <c r="AB72" i="1"/>
  <c r="T72" i="1"/>
  <c r="Q72" i="1"/>
  <c r="K72" i="1"/>
  <c r="J72" i="1"/>
  <c r="C71" i="1"/>
  <c r="AB71" i="1"/>
  <c r="T71" i="1"/>
  <c r="Q71" i="1"/>
  <c r="K71" i="1"/>
  <c r="J71" i="1"/>
  <c r="C70" i="1"/>
  <c r="AB70" i="1"/>
  <c r="T70" i="1"/>
  <c r="Q70" i="1"/>
  <c r="K70" i="1"/>
  <c r="J70" i="1"/>
  <c r="C69" i="1"/>
  <c r="AB69" i="1"/>
  <c r="T69" i="1"/>
  <c r="Q69" i="1"/>
  <c r="K69" i="1"/>
  <c r="J69" i="1"/>
  <c r="C68" i="1"/>
  <c r="AB68" i="1"/>
  <c r="T68" i="1"/>
  <c r="Q68" i="1"/>
  <c r="K68" i="1"/>
  <c r="J68" i="1"/>
  <c r="C67" i="1"/>
  <c r="AB67" i="1"/>
  <c r="T67" i="1"/>
  <c r="Q67" i="1"/>
  <c r="K67" i="1"/>
  <c r="J67" i="1"/>
  <c r="C66" i="1"/>
  <c r="AB66" i="1"/>
  <c r="T66" i="1"/>
  <c r="Q66" i="1"/>
  <c r="K66" i="1"/>
  <c r="J66" i="1"/>
  <c r="C65" i="1"/>
  <c r="AB65" i="1"/>
  <c r="T65" i="1"/>
  <c r="Q65" i="1"/>
  <c r="K65" i="1"/>
  <c r="J65" i="1"/>
  <c r="C64" i="1"/>
  <c r="AB64" i="1"/>
  <c r="T64" i="1"/>
  <c r="Q64" i="1"/>
  <c r="K64" i="1"/>
  <c r="J64" i="1"/>
  <c r="C63" i="1"/>
  <c r="AB63" i="1"/>
  <c r="T63" i="1"/>
  <c r="Q63" i="1"/>
  <c r="K63" i="1"/>
  <c r="J63" i="1"/>
  <c r="T62" i="1"/>
  <c r="C62" i="1"/>
  <c r="Q62" i="1"/>
  <c r="K62" i="1"/>
  <c r="J62" i="1"/>
  <c r="T61" i="1"/>
  <c r="C61" i="1"/>
  <c r="Q61" i="1"/>
  <c r="K61" i="1"/>
  <c r="J61" i="1"/>
  <c r="C60" i="1"/>
  <c r="AB60" i="1"/>
  <c r="T60" i="1"/>
  <c r="C59" i="1"/>
  <c r="AB59" i="1"/>
  <c r="T59" i="1"/>
  <c r="C58" i="1"/>
  <c r="AB58" i="1"/>
  <c r="T58" i="1"/>
  <c r="Q58" i="1"/>
  <c r="K58" i="1"/>
  <c r="J58" i="1"/>
  <c r="C57" i="1"/>
  <c r="AB57" i="1"/>
  <c r="T57" i="1"/>
  <c r="Q57" i="1"/>
  <c r="K57" i="1"/>
  <c r="J57" i="1"/>
  <c r="C56" i="1"/>
  <c r="AB56" i="1"/>
  <c r="T56" i="1"/>
  <c r="Q56" i="1"/>
  <c r="K56" i="1"/>
  <c r="J56" i="1"/>
  <c r="C55" i="1"/>
  <c r="AB55" i="1"/>
  <c r="T55" i="1"/>
  <c r="Q55" i="1"/>
  <c r="K55" i="1"/>
  <c r="J55" i="1"/>
  <c r="C54" i="1"/>
  <c r="AB54" i="1"/>
  <c r="T54" i="1"/>
  <c r="Q54" i="1"/>
  <c r="K54" i="1"/>
  <c r="J54" i="1"/>
  <c r="C53" i="1"/>
  <c r="AB53" i="1"/>
  <c r="T53" i="1"/>
  <c r="Q53" i="1"/>
  <c r="K53" i="1"/>
  <c r="J53" i="1"/>
  <c r="C52" i="1"/>
  <c r="AB52" i="1"/>
  <c r="T52" i="1"/>
  <c r="Q52" i="1"/>
  <c r="K52" i="1"/>
  <c r="J52" i="1"/>
  <c r="C51" i="1"/>
  <c r="AB51" i="1"/>
  <c r="T51" i="1"/>
  <c r="Q51" i="1"/>
  <c r="K51" i="1"/>
  <c r="J51" i="1"/>
  <c r="T50" i="1"/>
  <c r="C50" i="1"/>
  <c r="Q50" i="1"/>
  <c r="K50" i="1"/>
  <c r="J50" i="1"/>
  <c r="C49" i="1"/>
  <c r="AB49" i="1"/>
  <c r="T49" i="1"/>
  <c r="Q49" i="1"/>
  <c r="K49" i="1"/>
  <c r="J49" i="1"/>
  <c r="C48" i="1"/>
  <c r="AB48" i="1"/>
  <c r="T48" i="1"/>
  <c r="Q48" i="1"/>
  <c r="K48" i="1"/>
  <c r="J48" i="1"/>
  <c r="C47" i="1"/>
  <c r="AB47" i="1"/>
  <c r="T47" i="1"/>
  <c r="Q47" i="1"/>
  <c r="K47" i="1"/>
  <c r="J47" i="1"/>
  <c r="C46" i="1"/>
  <c r="AB46" i="1"/>
  <c r="T46" i="1"/>
  <c r="Q46" i="1"/>
  <c r="K46" i="1"/>
  <c r="J46" i="1"/>
  <c r="C45" i="1"/>
  <c r="AB45" i="1"/>
  <c r="T45" i="1"/>
  <c r="Q45" i="1"/>
  <c r="K45" i="1"/>
  <c r="J45" i="1"/>
  <c r="C44" i="1"/>
  <c r="AB44" i="1"/>
  <c r="T44" i="1"/>
  <c r="Q44" i="1"/>
  <c r="K44" i="1"/>
  <c r="J44" i="1"/>
  <c r="C43" i="1"/>
  <c r="AB43" i="1"/>
  <c r="T43" i="1"/>
  <c r="Q43" i="1"/>
  <c r="K43" i="1"/>
  <c r="J43" i="1"/>
  <c r="C42" i="1"/>
  <c r="AB42" i="1"/>
  <c r="T42" i="1"/>
  <c r="Q42" i="1"/>
  <c r="K42" i="1"/>
  <c r="J42" i="1"/>
  <c r="C41" i="1"/>
  <c r="AB41" i="1"/>
  <c r="T41" i="1"/>
  <c r="Q41" i="1"/>
  <c r="K41" i="1"/>
  <c r="J41" i="1"/>
  <c r="C40" i="1"/>
  <c r="AB40" i="1"/>
  <c r="T40" i="1"/>
  <c r="Q40" i="1"/>
  <c r="K40" i="1"/>
  <c r="J40" i="1"/>
  <c r="C39" i="1"/>
  <c r="AB39" i="1"/>
  <c r="T39" i="1"/>
  <c r="Q39" i="1"/>
  <c r="K39" i="1"/>
  <c r="J39" i="1"/>
  <c r="C38" i="1"/>
  <c r="AB38" i="1"/>
  <c r="T38" i="1"/>
  <c r="Q38" i="1"/>
  <c r="K38" i="1"/>
  <c r="J38" i="1"/>
  <c r="C37" i="1"/>
  <c r="AB37" i="1"/>
  <c r="T37" i="1"/>
  <c r="Q37" i="1"/>
  <c r="K37" i="1"/>
  <c r="J37" i="1"/>
  <c r="C36" i="1"/>
  <c r="AB36" i="1"/>
  <c r="T36" i="1"/>
  <c r="Q36" i="1"/>
  <c r="K36" i="1"/>
  <c r="J36" i="1"/>
  <c r="C35" i="1"/>
  <c r="AB35" i="1"/>
  <c r="T35" i="1"/>
  <c r="Q35" i="1"/>
  <c r="K35" i="1"/>
  <c r="J35" i="1"/>
  <c r="C34" i="1"/>
  <c r="AB34" i="1"/>
  <c r="T34" i="1"/>
  <c r="Q34" i="1"/>
  <c r="K34" i="1"/>
  <c r="J34" i="1"/>
  <c r="C33" i="1"/>
  <c r="AB33" i="1"/>
  <c r="T33" i="1"/>
  <c r="Q33" i="1"/>
  <c r="K33" i="1"/>
  <c r="J33" i="1"/>
  <c r="C32" i="1"/>
  <c r="AB32" i="1"/>
  <c r="T32" i="1"/>
  <c r="Q32" i="1"/>
  <c r="K32" i="1"/>
  <c r="J32" i="1"/>
  <c r="C31" i="1"/>
  <c r="AB31" i="1"/>
  <c r="T31" i="1"/>
  <c r="Q31" i="1"/>
  <c r="K31" i="1"/>
  <c r="J31" i="1"/>
  <c r="C30" i="1"/>
  <c r="AB30" i="1"/>
  <c r="T30" i="1"/>
  <c r="Q30" i="1"/>
  <c r="K30" i="1"/>
  <c r="J30" i="1"/>
  <c r="C29" i="1"/>
  <c r="AB29" i="1"/>
  <c r="T29" i="1"/>
  <c r="Q29" i="1"/>
  <c r="K29" i="1"/>
  <c r="J29" i="1"/>
  <c r="C28" i="1"/>
  <c r="AB28" i="1"/>
  <c r="T28" i="1"/>
  <c r="Q28" i="1"/>
  <c r="K28" i="1"/>
  <c r="J28" i="1"/>
  <c r="C27" i="1"/>
  <c r="AB27" i="1"/>
  <c r="T27" i="1"/>
  <c r="Q27" i="1"/>
  <c r="K27" i="1"/>
  <c r="J27" i="1"/>
  <c r="C26" i="1"/>
  <c r="AB26" i="1"/>
  <c r="T26" i="1"/>
  <c r="Q26" i="1"/>
  <c r="K26" i="1"/>
  <c r="J26" i="1"/>
  <c r="C25" i="1"/>
  <c r="AB25" i="1"/>
  <c r="T25" i="1"/>
  <c r="Q25" i="1"/>
  <c r="K25" i="1"/>
  <c r="J25" i="1"/>
  <c r="C24" i="1"/>
  <c r="AB24" i="1"/>
  <c r="T24" i="1"/>
  <c r="Q24" i="1"/>
  <c r="K24" i="1"/>
  <c r="J24" i="1"/>
  <c r="C23" i="1"/>
  <c r="AB23" i="1"/>
  <c r="T23" i="1"/>
  <c r="Q23" i="1"/>
  <c r="K23" i="1"/>
  <c r="J23" i="1"/>
  <c r="C22" i="1"/>
  <c r="AB22" i="1"/>
  <c r="T22" i="1"/>
  <c r="Q22" i="1"/>
  <c r="K22" i="1"/>
  <c r="J22" i="1"/>
  <c r="C21" i="1"/>
  <c r="AB21" i="1"/>
  <c r="T21" i="1"/>
  <c r="Q21" i="1"/>
  <c r="K21" i="1"/>
  <c r="J21" i="1"/>
  <c r="C20" i="1"/>
  <c r="AB20" i="1"/>
  <c r="T20" i="1"/>
  <c r="Q20" i="1"/>
  <c r="K20" i="1"/>
  <c r="J20" i="1"/>
  <c r="C19" i="1"/>
  <c r="AB19" i="1"/>
  <c r="T19" i="1"/>
  <c r="Q19" i="1"/>
  <c r="K19" i="1"/>
  <c r="J19" i="1"/>
  <c r="C18" i="1"/>
  <c r="AB18" i="1"/>
  <c r="T18" i="1"/>
  <c r="Q18" i="1"/>
  <c r="K18" i="1"/>
  <c r="J18" i="1"/>
  <c r="C17" i="1"/>
  <c r="AB17" i="1"/>
  <c r="T17" i="1"/>
  <c r="Q17" i="1"/>
  <c r="K17" i="1"/>
  <c r="J17" i="1"/>
  <c r="C16" i="1"/>
  <c r="AB16" i="1"/>
  <c r="T16" i="1"/>
  <c r="Q16" i="1"/>
  <c r="K16" i="1"/>
  <c r="J16" i="1"/>
  <c r="C15" i="1"/>
  <c r="AB15" i="1"/>
  <c r="T15" i="1"/>
  <c r="Q15" i="1"/>
  <c r="K15" i="1"/>
  <c r="J15" i="1"/>
  <c r="C14" i="1"/>
  <c r="AB14" i="1"/>
  <c r="T14" i="1"/>
  <c r="Q14" i="1"/>
  <c r="K14" i="1"/>
  <c r="J14" i="1"/>
  <c r="C13" i="1"/>
  <c r="AB13" i="1"/>
  <c r="T13" i="1"/>
  <c r="Q13" i="1"/>
  <c r="K13" i="1"/>
  <c r="J13" i="1"/>
  <c r="C12" i="1"/>
  <c r="AB12" i="1"/>
  <c r="T12" i="1"/>
  <c r="Q12" i="1"/>
  <c r="K12" i="1"/>
  <c r="J12" i="1"/>
  <c r="C11" i="1"/>
  <c r="AB11" i="1"/>
  <c r="T11" i="1"/>
  <c r="Q11" i="1"/>
  <c r="K11" i="1"/>
  <c r="J11" i="1"/>
  <c r="C10" i="1"/>
  <c r="AB10" i="1"/>
  <c r="T10" i="1"/>
  <c r="Q10" i="1"/>
  <c r="K10" i="1"/>
  <c r="J10" i="1"/>
  <c r="C9" i="1"/>
  <c r="AB9" i="1"/>
  <c r="T9" i="1"/>
  <c r="Q9" i="1"/>
  <c r="K9" i="1"/>
  <c r="J9" i="1"/>
  <c r="C8" i="1"/>
  <c r="AB8" i="1"/>
  <c r="T8" i="1"/>
  <c r="Q8" i="1"/>
  <c r="K8" i="1"/>
  <c r="J8" i="1"/>
  <c r="C7" i="1"/>
  <c r="AB7" i="1"/>
  <c r="T7" i="1"/>
  <c r="Q7" i="1"/>
  <c r="K7" i="1"/>
  <c r="J7" i="1"/>
  <c r="C6" i="1"/>
  <c r="AB6" i="1"/>
  <c r="T6" i="1"/>
  <c r="Q6" i="1"/>
  <c r="K6" i="1"/>
  <c r="J6" i="1"/>
  <c r="C5" i="1"/>
  <c r="AB5" i="1"/>
  <c r="T5" i="1"/>
  <c r="Q5" i="1"/>
  <c r="K5" i="1"/>
  <c r="J5" i="1"/>
  <c r="C4" i="1"/>
  <c r="AB4" i="1"/>
  <c r="T4" i="1"/>
  <c r="Q4" i="1"/>
  <c r="K4" i="1"/>
  <c r="J4" i="1"/>
  <c r="C3" i="1"/>
  <c r="AB3" i="1"/>
  <c r="T3" i="1"/>
  <c r="Q3" i="1"/>
  <c r="K3" i="1"/>
  <c r="J3" i="1"/>
  <c r="C2" i="1"/>
  <c r="AB2" i="1"/>
  <c r="T2" i="1"/>
  <c r="Q2" i="1"/>
</calcChain>
</file>

<file path=xl/comments1.xml><?xml version="1.0" encoding="utf-8"?>
<comments xmlns="http://schemas.openxmlformats.org/spreadsheetml/2006/main">
  <authors>
    <author/>
  </authors>
  <commentList>
    <comment ref="L97" authorId="0" shapeId="0">
      <text>
        <r>
          <rPr>
            <sz val="9"/>
            <color indexed="81"/>
            <rFont val="宋体"/>
            <charset val="134"/>
          </rPr>
          <t>Quang đưa đề tài
	-UEB QLKTK24</t>
        </r>
      </text>
    </comment>
  </commentList>
</comments>
</file>

<file path=xl/sharedStrings.xml><?xml version="1.0" encoding="utf-8"?>
<sst xmlns="http://schemas.openxmlformats.org/spreadsheetml/2006/main" count="2006" uniqueCount="805">
  <si>
    <t>STT</t>
  </si>
  <si>
    <t>Mã HV</t>
  </si>
  <si>
    <t>Họ và tên</t>
  </si>
  <si>
    <t>Ngày sinh</t>
  </si>
  <si>
    <t>Tên đề tài</t>
  </si>
  <si>
    <t>Khoa</t>
  </si>
  <si>
    <t>Chuyên ngành</t>
  </si>
  <si>
    <t>Mã số</t>
  </si>
  <si>
    <t>Khóa học</t>
  </si>
  <si>
    <t>Đợt TS</t>
  </si>
  <si>
    <t>Tên đề tài được hội đồng cấp Trường thông qua</t>
  </si>
  <si>
    <t>Lý do điều chỉnh</t>
  </si>
  <si>
    <t>CBHD</t>
  </si>
  <si>
    <t>Cơ quan công tác của CBHD</t>
  </si>
  <si>
    <t>Ghi chú</t>
  </si>
  <si>
    <t>Quyết định phân công GVHD</t>
  </si>
  <si>
    <t>Số</t>
  </si>
  <si>
    <t>QĐ</t>
  </si>
  <si>
    <t>Quyết định phân giao đề tài</t>
  </si>
  <si>
    <t>QĐ điều chỉnh</t>
  </si>
  <si>
    <t>Ngày tháng năm QĐ</t>
  </si>
  <si>
    <t>Nguyễn Xuân Bắc</t>
  </si>
  <si>
    <t>21/10/1993</t>
  </si>
  <si>
    <t>Quản lý nhà nước của Ban quản lý các khu công nghiệp và chế xuất Hà Nội đối với khu công nghiệp Thạch Thất - Quốc Oai</t>
  </si>
  <si>
    <t>Kinh tế &amp; Kinh doanh quốc tế</t>
  </si>
  <si>
    <t>Kinh tế quốc tế</t>
  </si>
  <si>
    <t>QH-2015-E</t>
  </si>
  <si>
    <t>Thương mại nội khối Asean sau khi thành lập AEC dưới góc nhìn lý thuyết lợi thế so sánh</t>
  </si>
  <si>
    <t>PGS.TS Nguyễn Xuân Thiên</t>
  </si>
  <si>
    <t>Trường Đại học Kinh tế - ĐHQGHN</t>
  </si>
  <si>
    <t>/ĐHKT-QĐ ngày 7/1/2019</t>
  </si>
  <si>
    <t>2350/QĐ-ĐHKT ngày 25/8/2016 của Hiệu trưởng Trường ĐHKT</t>
  </si>
  <si>
    <t>ngày 7 tháng 1 năm 2019</t>
  </si>
  <si>
    <t>Nguyễn Thị Hải Hà</t>
  </si>
  <si>
    <t>25/04/1984</t>
  </si>
  <si>
    <t>Quản lý phát triển thị trường nhà ở tại Hà Nội</t>
  </si>
  <si>
    <t>Phát triển dịch vụ E-Banking tại Ngân hàng TMCP Ngoại thương Việt Nam trong bối cảnh Việt Nam hội nhập kinh tế quốc tế</t>
  </si>
  <si>
    <t>TS Nguyễn Tiến Minh</t>
  </si>
  <si>
    <t>Nguyễn Thị Huệ</t>
  </si>
  <si>
    <t>28/09/1989</t>
  </si>
  <si>
    <t>Quản lý tài chính tại Công ty cổ phần kim khí Thăng Long</t>
  </si>
  <si>
    <t>Rào cản kỹ thuật trong thương mại đối với nông sản Việt Nam xuất khẩu sang thị trường Nhật Bản</t>
  </si>
  <si>
    <t>Phạm Thị Liên</t>
  </si>
  <si>
    <t>06/04/1984</t>
  </si>
  <si>
    <t>Phát triển kinh tế trang trại chăn nuôi tại tỉnh Phú Thọ</t>
  </si>
  <si>
    <t>Nhượng quyền thương mại trong lĩnh vực đào tạo ngoại ngữ - Trường hợp tại công ty cổ phần công nghệ giáo dục Istar</t>
  </si>
  <si>
    <t>TS Nguyễn Cẩm Nhung</t>
  </si>
  <si>
    <t>Trịnh Thị Bích Nga</t>
  </si>
  <si>
    <t>21/08/1982</t>
  </si>
  <si>
    <t>Phát triển nguồn nguyên liệu bông thiên nhiên trong nước cho ngành dệt may Việt Nam</t>
  </si>
  <si>
    <t>Phân tích sự thay đổi của thuế quan Việt Nam đối với hàng ô tô nhập khẩu và thách thức với ngành ô tô trong nước</t>
  </si>
  <si>
    <t>PGS.TS Nguyễn Thị Kim Chi</t>
  </si>
  <si>
    <t>Trần Thị Thu Trang</t>
  </si>
  <si>
    <t>11/12/1986</t>
  </si>
  <si>
    <t>Phát triển kinh tế trang trại tại tỉnh Vĩnh Phúc trong giai đoạn hiện nay</t>
  </si>
  <si>
    <t>Đầu tư thiên thần cho Startup tại Israel: Kinh nghiệm và hàm ý cho Việt Nam</t>
  </si>
  <si>
    <t>PGS.TS Nguyễn Thị Kim Anh</t>
  </si>
  <si>
    <t>Đặng Thị Kim Anh</t>
  </si>
  <si>
    <t>17/10/1994</t>
  </si>
  <si>
    <t>Quản lý tài sản công tại tòa án nhân dân tỉnh Thái Bình</t>
  </si>
  <si>
    <t>Quản trị kinh doanh</t>
  </si>
  <si>
    <t>Quản trị văn hóa doanh nghiệp của Công ty trách nhiệm hữu hạn Long Giang</t>
  </si>
  <si>
    <t>PGS.TS. Đỗ Minh Cương</t>
  </si>
  <si>
    <t>Trần Đức Anh</t>
  </si>
  <si>
    <t>02/01/1978</t>
  </si>
  <si>
    <t>Quản lý tài chính tại Trường Đào tạo và Bồi dưỡng nghiệp vụ kiểm toán</t>
  </si>
  <si>
    <t>Quản trị nguồn nhân lực tại Công ty Cổ phần Tiên Hưng</t>
  </si>
  <si>
    <t>PGS.TS. Trần Anh Tài</t>
  </si>
  <si>
    <t>Trần Thị Ngọc Ánh</t>
  </si>
  <si>
    <t>27/04/1993</t>
  </si>
  <si>
    <t>Quản lý sử dụng vốn tại Công ty TNHH Toàn Tiến Bắc Ninh</t>
  </si>
  <si>
    <t>Năng lực cạnh tranh của Ngân hàng Thương mại Cổ phần Bưu Điện Liên Việt trong bối cảnh hội nhập quốc tế</t>
  </si>
  <si>
    <t>TS. Lưu Thị Minh Ngọc</t>
  </si>
  <si>
    <t>Nguyễn Văn Dũng</t>
  </si>
  <si>
    <t>14/07/1984</t>
  </si>
  <si>
    <t>Quản lý nhà nước về thương mại biên giới trên địa bàn tỉnh Quảng Ninh</t>
  </si>
  <si>
    <t>Trách nhiệm xã hội của Công ty Cổ phần Xi măng Vicem Bút Sơn</t>
  </si>
  <si>
    <t>PGS.TS. Nguyễn Đăng Minh</t>
  </si>
  <si>
    <t>Đỗ Huy Đạt</t>
  </si>
  <si>
    <t>28/11/1990</t>
  </si>
  <si>
    <t>Hoàn thiện công tác quản lý nguồn nhân lực tại Sở kế hoạch đầu tư tỉnh Hòa Bình</t>
  </si>
  <si>
    <t>Quản trị nhân lực tại Công ty TNHH Môi trường công nghiệp xanh</t>
  </si>
  <si>
    <t>PGS.TS. Hoàng Văn Hải</t>
  </si>
  <si>
    <t>Nguyễn Thị Hiền</t>
  </si>
  <si>
    <t>08/04/1993</t>
  </si>
  <si>
    <t>Công tác quản lý nguồn nhân lực tại Công ty cổ phần đầu tư Bảo Việt</t>
  </si>
  <si>
    <t>Quản trị chuỗi cung ứng trong hệ thống nhà hàng buffet lẩu nướng SeasonBBQ</t>
  </si>
  <si>
    <t>Nông Thị Minh Hiến</t>
  </si>
  <si>
    <t>23/12/1985</t>
  </si>
  <si>
    <t>Quản lý các dự án sử dụng nguồn vốn World Bank tại Ban quản lý các dự án, Đại học Quốc Gia Hà Nội</t>
  </si>
  <si>
    <t>Văn hóa kết hợp Đông Tây của Tập đoàn Công nghiệp - Viễn thông quân đội Viettel trong đầu tư ra nước ngoài</t>
  </si>
  <si>
    <t>Đoàn Thị Minh Hồng</t>
  </si>
  <si>
    <t>30/01/1986</t>
  </si>
  <si>
    <t>Quản lý nhân lực tại Công ty cổ phần xây dựng Thành Nam</t>
  </si>
  <si>
    <t>Tạo động lực cho cán bộ nhân viên Viện Quản trị và Công nghệ FSB - Trường Đại học FPT</t>
  </si>
  <si>
    <t>TS. Đặng Thị Hương</t>
  </si>
  <si>
    <t>Thái Thị Huyền</t>
  </si>
  <si>
    <t>05/09/1993</t>
  </si>
  <si>
    <t>Quản lý tài chính tại Công ty TNHH MTV Môi trường đô thị Hà Nội</t>
  </si>
  <si>
    <t>Quản trị nhân sự tại Khoa Quốc tế - Đại học Quốc gia Hà Nội</t>
  </si>
  <si>
    <t>TS. Đỗ Anh Đức</t>
  </si>
  <si>
    <t>Phạm Xuân Hưng</t>
  </si>
  <si>
    <t>11/07/1982</t>
  </si>
  <si>
    <t>Phát triển đội ngũ cán bộ công chức quản lý nhà nước về kinh tế Quận Đống Đa, thành phố Hà Nội</t>
  </si>
  <si>
    <t>Quản trị rủi ro về thông tin khách hàng tại Vietnam Airlines</t>
  </si>
  <si>
    <t>TS. Trương Minh Đức</t>
  </si>
  <si>
    <t>Đinh Thị Thu Hương</t>
  </si>
  <si>
    <t>14/11/1986</t>
  </si>
  <si>
    <t>Quản lý đội ngũ cán bộ, công chức tại huyện Hoài Đức, thành phố Hà Nội</t>
  </si>
  <si>
    <t>Trách nhiệm xã hội của Tổng công ty Cơ điện xây dựng - Công ty Cổ phần (Agrimeco)</t>
  </si>
  <si>
    <t>TS. Nguyễn Phương Mai</t>
  </si>
  <si>
    <t>Nguyễn Thu Hương</t>
  </si>
  <si>
    <t>21/09/1986</t>
  </si>
  <si>
    <t>Quản lý thu ngân sách nhà nước trên địa bàn Quận Bắc Từ Liêm, Thành phố Hà Nội</t>
  </si>
  <si>
    <t>Phát triển thương hiệu Trường Đại học Điện Lực</t>
  </si>
  <si>
    <t>TS. Vũ Thị Minh Hiền</t>
  </si>
  <si>
    <t>Nguyễn Thị Diệu Linh</t>
  </si>
  <si>
    <t>14/10/1992</t>
  </si>
  <si>
    <t>Quản lý hoạt động huy động vốn tại Ngân hàng Trách nhiệm hữu hạn Một thành viên dầu khí Toàn cầu - chi nhánh Thăng Long</t>
  </si>
  <si>
    <t>Quản trị nhân sự tại Công ty Bia Sài Gòn Miền Bắc</t>
  </si>
  <si>
    <t>Nguyễn Thị Minh Loan</t>
  </si>
  <si>
    <t>11/08/1977</t>
  </si>
  <si>
    <t>Quản lý dịch vụ hải quan điện tử tại Cục hải quan thành phố Hải Phòng</t>
  </si>
  <si>
    <t>Chất lượng dịch vụ thanh toán thẻ trong hệ thống ngân hàng TMCP Xăng dầu Petrolimex</t>
  </si>
  <si>
    <t>PGS.TS. Phan Chí Anh</t>
  </si>
  <si>
    <t>Nguyễn Thanh Long</t>
  </si>
  <si>
    <t>12/08/1993</t>
  </si>
  <si>
    <t>Quản lý thuế xuất nhập khẩu tại Chi cục hải quan Gia Thụy</t>
  </si>
  <si>
    <t>Tuyển dụng nhân lực tại Ngân hàng TMCP Ngoại thương Việt Nam (Vietcombank)</t>
  </si>
  <si>
    <t>TS. Đỗ Xuân Trường</t>
  </si>
  <si>
    <t>Nguyễn Đỗ Mạnh</t>
  </si>
  <si>
    <t>29/08/1990</t>
  </si>
  <si>
    <t>Quản lý chi thường xuyên ngân sách nhà nước tại Kho bạc nhà nước Hải phòng</t>
  </si>
  <si>
    <t>Phát triển thị trường cho sản phẩm MobiTV tại tỉnh Lạng Sơn</t>
  </si>
  <si>
    <t>TS. Hồ Chí Dũng</t>
  </si>
  <si>
    <t>Nguyễn Việt Minh</t>
  </si>
  <si>
    <t>21/12/1980</t>
  </si>
  <si>
    <t>Quản lý nguồn nhân lực tại Ngân hàng thương mại cổ phần đầu tư và phát triển Việt Nam chi nhánh Tây Hồ</t>
  </si>
  <si>
    <t>Chiến lược kinh doanh của Trung tâm chuyển giao công nghệ - Bộ Tài chính</t>
  </si>
  <si>
    <t>PGS.TS. Nhâm Phong Tuân</t>
  </si>
  <si>
    <t>Đỗ Thế Nam</t>
  </si>
  <si>
    <t>24/04/1993</t>
  </si>
  <si>
    <t>Quản lý hoạt động cho vay của Ngân hàng nông nghiệp và phát triển nông thôn Việt Nam đối với các chi nhánh trên địa bàn Quận Hoàn Kiếm</t>
  </si>
  <si>
    <t>Quản trị chất lượng dịch vụ tại Công ty Cổ phần Thiết Bị Văn Phòng Siêu Thanh - Chi nhánh Hà Nội</t>
  </si>
  <si>
    <t>Hoàng Thái Nam</t>
  </si>
  <si>
    <t>19/05/1985</t>
  </si>
  <si>
    <t>Quản lý dịch vụ thẻ tại Ngân hàng thương mại cổ phần kỹ thương Việt Nam</t>
  </si>
  <si>
    <t>Quản trị nguồn nhân lực tại Công ty bảo hiểm MIC Thủ Đô</t>
  </si>
  <si>
    <t>Vũ Thị Thuý Ngân</t>
  </si>
  <si>
    <t>17/12/1990</t>
  </si>
  <si>
    <t>Quản lý đội ngũ nhân lực tại Công ty TNHH bảo hiểm phi nhân thọ FUBON Việt Nam</t>
  </si>
  <si>
    <t>Chiến lược kinh doanh tại Công ty TNHH Tiềm năng sinh thái Hòa Lạc</t>
  </si>
  <si>
    <t>Tôn Thị Oanh</t>
  </si>
  <si>
    <t>24/08/1990</t>
  </si>
  <si>
    <t>Xây dựng chiến lược kinh doanh Công ty cổ phần thuốc sát trùng Việt Nam</t>
  </si>
  <si>
    <t>Triển khai áp dụng kết hợp ISO 9001:2015 và Scrum cho các dự án phần mềm của Công ty TNHH Hệ thống thông tin FPT</t>
  </si>
  <si>
    <t>Nông Thị Hà Phương</t>
  </si>
  <si>
    <t>23/05/1994</t>
  </si>
  <si>
    <t>Chính sách hỗ trợ tín dụng cho doanh nghiệp nhỏ và vừa tại tỉnh Ninh Bình</t>
  </si>
  <si>
    <t>Xây dựng chiến lược phát triển cho Công ty Cổ phần Dịch vụ Bảo vệ Thịnh An giai đoạn 2018 - 2023</t>
  </si>
  <si>
    <t>Dương Văn Tân</t>
  </si>
  <si>
    <t>01/11/1991</t>
  </si>
  <si>
    <t>Hoàn thiện công tác quản lý tài chính cho hoạt động Khoa học công nghệ tại Trung tâm công nghệ vi điện tử và tin học thuộc Viện ứng dụng công nghệ</t>
  </si>
  <si>
    <t>Quản trị văn hóa doanh nghiệp của Công ty Cổ phần Gạch Cẩm Lý</t>
  </si>
  <si>
    <t>Nguyễn Hà Thanh</t>
  </si>
  <si>
    <t>05/09/1984</t>
  </si>
  <si>
    <t>Quản lý tài chính tại Bệnh viện Đa khoa Đống Đa</t>
  </si>
  <si>
    <t>Quản trị nguồn nhân lực tại Cảng hàng không Quốc tế Nội Bài, Tổng công ty Cảng hàng không Việt Nam -CTCP</t>
  </si>
  <si>
    <t>PGS.TS. Nguyễn Mạnh Tuân</t>
  </si>
  <si>
    <t>Hoàng Văn Tiến</t>
  </si>
  <si>
    <t>16/11/1991</t>
  </si>
  <si>
    <t>Quản lý nhân lực hòa giải viên ở cơ sở của Quận Cầu Giấy, thành phố Hà Nội</t>
  </si>
  <si>
    <t>Quản trị văn hóa doanh nghiệp của Công ty TNHH Vận tải Hoàng Long</t>
  </si>
  <si>
    <t>Dương Văn Tính</t>
  </si>
  <si>
    <t>20/01/1978</t>
  </si>
  <si>
    <t>Quản lý chi thường xuyên ngân sách nhà nước tại Quận Hoàng Mai, thành phố Hà Nội</t>
  </si>
  <si>
    <t>Giải pháp Marketing cho khách hàng cá nhân của Trung tâm Kinh doanh VNPT Bắc Giang</t>
  </si>
  <si>
    <t>Đỗ Thị Minh Trang</t>
  </si>
  <si>
    <t>07/10/1989</t>
  </si>
  <si>
    <t>Quản lý tài chính dự án trúng thầu tại Công ty cổ phần đầu tư xây lắp kỹ thuật hạ tầng PIDI</t>
  </si>
  <si>
    <t>Văn hóa tổ chức tại Trường Cao đẳng Công nghệ và Thương mại Hà Nội</t>
  </si>
  <si>
    <t>TS. Nguyễn Thùy Dung</t>
  </si>
  <si>
    <t>Cao Anh Trung</t>
  </si>
  <si>
    <t>05/05/1987</t>
  </si>
  <si>
    <t>Quản lý tài chính theo cơ chế tự chủ tại Trường trung cấp kinh tế Hà Nội</t>
  </si>
  <si>
    <t>Trách nhiệm xã hội của Ngân hàng thương mại cổ phần Bưu điện Liên Việt</t>
  </si>
  <si>
    <t>Ngô Hồng Vượng</t>
  </si>
  <si>
    <t>25/03/1984</t>
  </si>
  <si>
    <t>Kiểm soát nội bộ tại Công ty cổ phần đường sắt Thanh Hóa</t>
  </si>
  <si>
    <t>Chất lượng nguồn nhân lực y tế tại Công ty Cổ phần Bệnh viện Giao thông Vận tải</t>
  </si>
  <si>
    <t>Trương Đắc Vượng</t>
  </si>
  <si>
    <t>20/03/1993</t>
  </si>
  <si>
    <t>Chiến lược phát triển của Công ty cổ phần đầu tư và xây lắp Thành An 665</t>
  </si>
  <si>
    <t>Quản trị nguồn nhân lực tại Công ty Cổ phần Hoàng Thịnh Đạt</t>
  </si>
  <si>
    <t>807/QĐ-ĐHKT ngày 9/4/2018</t>
  </si>
  <si>
    <t>Điều chỉnh tên đề tài</t>
  </si>
  <si>
    <t>Nguyễn Ngọc Yến</t>
  </si>
  <si>
    <t>19/11/1991</t>
  </si>
  <si>
    <t>Quản lý nhà nước đối với các khu công nghiệp trên địa bàn Vĩnh Phúc</t>
  </si>
  <si>
    <t>Chất lượng dịch vụ tại một số doanh nghiệp bán lẻ trực tuyến tại Việt Nam</t>
  </si>
  <si>
    <t>TS. Nguyễn Thu Hà</t>
  </si>
  <si>
    <t>Chử Thị Ngọc Bích</t>
  </si>
  <si>
    <t>28/11/1982</t>
  </si>
  <si>
    <t>Hoàn thiện quản lý tài chính tại Tổng Công ty điện lực thành phố Hà Nội</t>
  </si>
  <si>
    <t>Tác động của quản trị nguồn nhân lực tới sự cam kết của nhân viên tại Tập đoàn Công nghiệp - Viễn thông Quân đội Viettel</t>
  </si>
  <si>
    <t>Bùi Đình Chung</t>
  </si>
  <si>
    <t>02/07/1991</t>
  </si>
  <si>
    <t>Quản lý tài chính tại Trung tâm bảo tồn di sản Thăng Long - Hà Nội</t>
  </si>
  <si>
    <t>Văn hóa doanh nghiệp của Công ty TNHH New Hope Hà Nội</t>
  </si>
  <si>
    <t>Lưu Thị Điệp</t>
  </si>
  <si>
    <t>19/10/1985</t>
  </si>
  <si>
    <t>Quản lý công trình cấp nước sạch nông thôn tại tỉnh Ninh Bình</t>
  </si>
  <si>
    <t>Truyền thông online của Viettel Store tại Bắc Kạn</t>
  </si>
  <si>
    <t>Lê Phương Hảo</t>
  </si>
  <si>
    <t>27/08/1985</t>
  </si>
  <si>
    <t>Hoàn thiện công tác kiểm soát chi thường xuyên ngân sách nhà nước trong điều kiện áp dụng hệ thống thông tin quản lý ngân sách và kho bạc tại Ninh Bình</t>
  </si>
  <si>
    <t>Năng lực cạnh tranh của Ngân hàng TMCP Công thương Việt Nam - Chi nhánh Vĩnh Phúc</t>
  </si>
  <si>
    <t>Trần Ngọc Hiếu</t>
  </si>
  <si>
    <t>29/10/1989</t>
  </si>
  <si>
    <t>Xây dựng chiến lược phát triển của Viện phát triển kinh tế hợp tác đến năm 2025, tầm nhìn 2030</t>
  </si>
  <si>
    <t>Trách nhiệm xã hội của Tập đoàn Hoa Sen</t>
  </si>
  <si>
    <t>Trần Xuân Hiếu</t>
  </si>
  <si>
    <t>20/08/1988</t>
  </si>
  <si>
    <t>Quản lý tài chính tại Cục ứng dụng và phát triển công nghệ</t>
  </si>
  <si>
    <t>Đánh giá kết quả làm việc của người lao động tại Công ty VNPT Technology</t>
  </si>
  <si>
    <t>Phạm Đức Hùng</t>
  </si>
  <si>
    <t>02/01/1989</t>
  </si>
  <si>
    <t>Nâng cao công tác kiểm soát chi ngân sách nhà nước qua kho bạc nhà nước Ứng Hòa - Hà Nội</t>
  </si>
  <si>
    <t>Các nhân tố ảnh hưởng đến chất lượng kiểm toán: Trường hợp tại Kiểm toán nhà nước Chuyên ngành Ib</t>
  </si>
  <si>
    <t>TS. Nguyễn Thị Phi Nga</t>
  </si>
  <si>
    <t>Nguyễn Công Khánh</t>
  </si>
  <si>
    <t>07/11/1973</t>
  </si>
  <si>
    <t>Kiểm soát chi thường xuyên ngân sách nhà nước qua Kho bạc nhà nước Quế Võ Bắc Ninh</t>
  </si>
  <si>
    <t>Chất lượng dịch vụ tại Công ty TNHH Dịch vụ Bảo vệ và Vệ sỹ Thăng Long</t>
  </si>
  <si>
    <t>Nguyễn Văn Linh</t>
  </si>
  <si>
    <t>19/07/1993</t>
  </si>
  <si>
    <t>Quản lý nhà nước về du lịch trên địa bàn tỉnh Vĩnh Phúc</t>
  </si>
  <si>
    <t>Các nhân tố ảnh hưởng tới giá trị thương hiệu sản phẩm cửa cuốn tại Công ty Cổ phần Tập đoàn Austdoor</t>
  </si>
  <si>
    <t>Nguyễn Thị Ngọc Mai</t>
  </si>
  <si>
    <t>23/08/1991</t>
  </si>
  <si>
    <t>Quản lý nhân lực tại Ngân hàng thương mại cổ phần Sài Gòn - Hà Nội (SHB) - chi nhánh Hà Nội</t>
  </si>
  <si>
    <t>Chất lượng dịch vụ hành chính công tại Trung tâm hành chính công tỉnh Vĩnh Phúc</t>
  </si>
  <si>
    <t>Lê Văn Minh</t>
  </si>
  <si>
    <t>20/09/1991</t>
  </si>
  <si>
    <t>Quản lý tài chính tại Công ty cổ phần công nghệ Nga</t>
  </si>
  <si>
    <t>Chất lượng phục vụ trong giao dịch với khách hàng tại Ngân hàng TMCP Ngoại thương Việt Nam - chi nhánh Phú Thọ</t>
  </si>
  <si>
    <t>Bùi Đình Nam</t>
  </si>
  <si>
    <t>26/06/1981</t>
  </si>
  <si>
    <t>Chiến lược kinh doanh của Công ty Cổ phần Ecoba Việt Nam đến năm 2025</t>
  </si>
  <si>
    <t>Nguyễn Thị Nga</t>
  </si>
  <si>
    <t>15/03/1977</t>
  </si>
  <si>
    <t>Hoàn thiện quản lý nhà nước trong phát triển hạ tầng giao thông nông thôn ở tỉnh Ninh Bình</t>
  </si>
  <si>
    <t>Tạo động lực làm việc cho người lao động trong Công ty TNHH Thương mại Ô tô Thanh Hóa</t>
  </si>
  <si>
    <t>Nguyễn Thị Thu Nga</t>
  </si>
  <si>
    <t>28/07/1989</t>
  </si>
  <si>
    <t>Hoàn thiện chính sách thương mại điện tử ở Việt Nam</t>
  </si>
  <si>
    <t>Quản trị tinh gọn tại Đại học Lâm nghiệp Việt Nam</t>
  </si>
  <si>
    <t>Lê Thị Tâm</t>
  </si>
  <si>
    <t>24/09/1992</t>
  </si>
  <si>
    <t>Quản lý nhân lực tại Cục quản trị - Tổng cục hậu cần kỹ thuật - Bộ Công An</t>
  </si>
  <si>
    <t>Tuyển dụng nhân lực tại Công ty TNHH Khu Du lịch Vịnh Thiên Đường - ALMA</t>
  </si>
  <si>
    <t>Nguyễn Tiến Thành</t>
  </si>
  <si>
    <t>02/11/1985</t>
  </si>
  <si>
    <t>Quản lý nguồn nhân lực tại Kho bạc nhà nước huyện Văn Yên</t>
  </si>
  <si>
    <t>Chất lượng dịch vụ khám chữa bệnh tại Khoa Khám Bệnh, Bệnh viện Hữu Nghị Việt Đức</t>
  </si>
  <si>
    <t>Phí Trường Thành</t>
  </si>
  <si>
    <t>07/08/1990</t>
  </si>
  <si>
    <t>Quản lý nhân lực tại Trường Đại học sân khấu điện ảnh Hà Nội</t>
  </si>
  <si>
    <t>Tác động mạng xã hội đến niềm tin của người sử dụng trong lĩnh vực thương mại bán lẻ tại Việt Nam</t>
  </si>
  <si>
    <t>Nguyễn Thu Thuỷ</t>
  </si>
  <si>
    <t>01/01/1994</t>
  </si>
  <si>
    <t>Chính sách tiền tệ trong kiểm soát lạm phát ở Việt Nam</t>
  </si>
  <si>
    <t>Ảnh hưởng của việc khôi phục dịch vụ đến sự hài lòng của khách hàng: Trường hợp tại nhà hàng Sunshine Thái Bình</t>
  </si>
  <si>
    <t>Đinh Thị Bích Xuân</t>
  </si>
  <si>
    <t>19/11/1977</t>
  </si>
  <si>
    <t>Công tác tuyển dụng tại Công ty dịch vụ mặt đất Sân bay Việt Nam</t>
  </si>
  <si>
    <t>Hoạt động kiểm soát nội bộ tại các doanh nghiệp nhỏ và vừa trên địa bàn Hà Nội</t>
  </si>
  <si>
    <t>Nguyễn Đăng Viên</t>
  </si>
  <si>
    <t>21/03/1983</t>
  </si>
  <si>
    <t>Quản lý nguồn lực khoa học và công nghệ trong hoạt động sản xuất tại Công ty Thông tin M1</t>
  </si>
  <si>
    <t>Đào tạo nguồn nhân lực tại Công ty Cổ phần Công nghệ Mobifone Toàn Cầu</t>
  </si>
  <si>
    <t>K24 xét lần 1</t>
  </si>
  <si>
    <t>Tạ Thành Chung</t>
  </si>
  <si>
    <t>26/04/1991</t>
  </si>
  <si>
    <t>Quản lý công tác tài chính tại Trung tâm hội nghị 37 Hùng Vương</t>
  </si>
  <si>
    <t>QH-2016-E</t>
  </si>
  <si>
    <t>Đào tạo nguồn nhân lực tại Công ty Cổ phần Kinh doanh Gạch ốp lát Viglacera</t>
  </si>
  <si>
    <t>2022/QĐ-ĐHKT ngày 26/7/2017</t>
  </si>
  <si>
    <t>Vũ Thị Thúy Nhung</t>
  </si>
  <si>
    <t>14/08/1990</t>
  </si>
  <si>
    <t>Quản lý nguồn nhân lực tại Ngân hàng thương mại cổ phần đại chúng Việt Nam - chi nhánh Đống Đa</t>
  </si>
  <si>
    <t>Hiệu quả hoạt động của hợp tác xã nông nghiệp trên địa bàn huyện Hoài Đức, thành phố Hà Nội</t>
  </si>
  <si>
    <t>PGS.TS. Chu Tiến Quang</t>
  </si>
  <si>
    <t>Viện Nghiên cứu Quản lí kinh tế Trung Ương</t>
  </si>
  <si>
    <t xml:space="preserve">3551 /QĐ-ĐHKT ngày  18/10/2017 </t>
  </si>
  <si>
    <t>Nguyễn Việt Anh</t>
  </si>
  <si>
    <t>30/03/1991</t>
  </si>
  <si>
    <t>Kinh tế chính trị</t>
  </si>
  <si>
    <t>Quản lý kinh tế</t>
  </si>
  <si>
    <t>Phát triển nguồn nhân lực tại Viện Khoa học Giáo dục Việt Nam</t>
  </si>
  <si>
    <t>TS. Trần Quang Tuyến</t>
  </si>
  <si>
    <t>Đặng Quốc Anh</t>
  </si>
  <si>
    <t>19/05/1981</t>
  </si>
  <si>
    <t>Quản lý tiến độ các dự án của Công ty 36.62 thuộc Tổng công ty 36 - Bộ Quốc Phòng</t>
  </si>
  <si>
    <t>TS. Phạm Minh Tuấn</t>
  </si>
  <si>
    <t>Vũ Đình Chung</t>
  </si>
  <si>
    <t>20/02/1990</t>
  </si>
  <si>
    <t>Quản trị nguồn nhân lực của Công ty Cổ phần xây dựng và phát triển nhà DAC Hà Nội</t>
  </si>
  <si>
    <t>Quản lý nhân lực tại Công ty cổ phần I-HTKK Vietsoftware</t>
  </si>
  <si>
    <t>TS. Lê Thị Hồng Điệp</t>
  </si>
  <si>
    <t>Hoàng Huân Chương</t>
  </si>
  <si>
    <t>Tuyển dụng và đào tạo nguồn nhân lực của Công ty TNHH Thanh Phúc</t>
  </si>
  <si>
    <t>Quản lý đầu tư xây dựng cơ bản tại Ban Quản lý dự án Ngân hàng nông nghiệp và phát triển nông thôn Việt Nam</t>
  </si>
  <si>
    <t>PGS.TS Lê Danh Tốn</t>
  </si>
  <si>
    <t>Lê Mạnh Cường</t>
  </si>
  <si>
    <t>04/05/1979</t>
  </si>
  <si>
    <t>Quản trị nguồn nhân lực của Công ty cổ phần bất động sản Hải Phát</t>
  </si>
  <si>
    <t>Kiểm soát chi thường xuyên ngân sách nhà nước qua Kho bạc tỉnh Vĩnh Phúc</t>
  </si>
  <si>
    <t>PGS.TS Phạm Văn Dũng</t>
  </si>
  <si>
    <t>Phạm Việt Cường</t>
  </si>
  <si>
    <t>18/07/1983</t>
  </si>
  <si>
    <t>Đặc điểm của văn hóa doanh nghiệp Nhật Bản tại Công ty PASONA</t>
  </si>
  <si>
    <t>Tăng cường thanh tra ngân sách nhà nước cấp huyện trên địa bàn tỉnh Hưng Yên</t>
  </si>
  <si>
    <t>PGS.TS Nguyễn Trúc Lê</t>
  </si>
  <si>
    <t>Nguyễn Thị Điệp</t>
  </si>
  <si>
    <t>21/01/1985</t>
  </si>
  <si>
    <t>Đào tạo và phát triển nguồn nhân lực của Công ty TNHH Sebo Mec Việt Nam</t>
  </si>
  <si>
    <t>Quản lý nhân lực tại Công ty cổ phần xây dựng và nhân lực Việt Nam</t>
  </si>
  <si>
    <t>TS. Lưu Quốc Đạt</t>
  </si>
  <si>
    <t>Phạm Thắng Phi Đình</t>
  </si>
  <si>
    <t>16/02/1969</t>
  </si>
  <si>
    <t>Tìm kiếm cơ hội cho các công ty tài chính trong thị trường tiêu dùng cá nhân</t>
  </si>
  <si>
    <t>Quản lý nhân lực tại Công ty cổ phần dịch vụ dầu khí Quảng Ngãi PTSC</t>
  </si>
  <si>
    <t>GS.TS Phan Huy Đường</t>
  </si>
  <si>
    <t>Trần Xuân Định</t>
  </si>
  <si>
    <t>01/07/1992</t>
  </si>
  <si>
    <t>Hoàn thiện chiến lược kinh doanh của Báo Đầu tư</t>
  </si>
  <si>
    <t>Quản lý nợ tại Ngân hàng nông nghiệp và phát triển nông thôn Việt Nam Agribank</t>
  </si>
  <si>
    <t>TS. Nguyễn Thùy Anh</t>
  </si>
  <si>
    <t>Tạ Quốc Định</t>
  </si>
  <si>
    <t>01/05/1984</t>
  </si>
  <si>
    <t>Nâng cao hiệu quả kinh doanh nhập khẩu tại Công ty Cổ phần CASCADE Việt Nam</t>
  </si>
  <si>
    <t>Quản lý tài chính tại Công ty cổ phần tư vấn xây dựng điện 1 - Tập đoàn điện lực Việt Nam</t>
  </si>
  <si>
    <t>TS. Trần Đức Vui</t>
  </si>
  <si>
    <t>Nguyễn Bá Đức</t>
  </si>
  <si>
    <t>22/05/1986</t>
  </si>
  <si>
    <t>Xây dựng và phát triển thương hiệu Vinamotor tại Tổng công ty công nghiệp Ô tô Việt Nam</t>
  </si>
  <si>
    <t>Chiến lược kinh doanh của Công ty TNHH Thương mại và phát triển công nghệ Khai Quốc</t>
  </si>
  <si>
    <t>TS. Cảnh Chí Dũng</t>
  </si>
  <si>
    <t>Bộ Giáo dục và Đào tạo</t>
  </si>
  <si>
    <t>Nguyễn Thùy Dung</t>
  </si>
  <si>
    <t>13/09/1991</t>
  </si>
  <si>
    <t>Nâng cao mức độ nhận biết thương hiệu Trường Đại học Ngoại ngữ - ĐHQGHN</t>
  </si>
  <si>
    <t>Quản lý thu bảo hiểm xã hội bắt buộc trên địa bàn huyện Sóc Sơn, thành phố Hà Nội</t>
  </si>
  <si>
    <t>TS. Hoàng Triều Hoa</t>
  </si>
  <si>
    <t>Mai Hoàng Dũng</t>
  </si>
  <si>
    <t>11/06/1982</t>
  </si>
  <si>
    <t>Nguồn nhân lực của BIDV Chi nhánh Đống Đa</t>
  </si>
  <si>
    <t>Quản lý đầu tư xây dựng Đại học Quốc Gia Hà Nội tại Hòa Lạc</t>
  </si>
  <si>
    <t>Đỗ Thị Thu Hằng</t>
  </si>
  <si>
    <t>12/09/1981</t>
  </si>
  <si>
    <t>Công tác quản trị bán hàng tại Công ty Cổ phần Đầu tư Kinh doanh Đại ốc và dịch vụ thương mại Du lịch Tân Hải</t>
  </si>
  <si>
    <t>Quản lý thuế nhà thầu nước ngoài tại Cục thuế tỉnh Vĩnh Phúc</t>
  </si>
  <si>
    <t>PGS.TS Phạm Thị Hồng Điệp</t>
  </si>
  <si>
    <t>Mai Trung Hiếu</t>
  </si>
  <si>
    <t>21/03/1984</t>
  </si>
  <si>
    <t>Hoàn thiện công tác đào tạo và phát triển nguồn nhân lực tại Công ty Cổ phần FECON</t>
  </si>
  <si>
    <t>Quản lý vốn đầu tư xây dựng cơ sở hạ tầng các xã đặc biệt khó khăn trên địa bàn huyện Sơn Động, tỉnh Bắc Giang</t>
  </si>
  <si>
    <t>PGS.TS Đỗ Hữu Tùng</t>
  </si>
  <si>
    <t>Trường Đại học Mỏ Địa chất</t>
  </si>
  <si>
    <t>Nguyễn Thị Hoài</t>
  </si>
  <si>
    <t>01/08/1990</t>
  </si>
  <si>
    <t>Hoạt động quan hệ khách hàng doanh nghiệp có vốn đầu tư nước ngoài tại ngân hàng thương mại cổ phần công thương Việt Nam - Chi nhánh Sông Công</t>
  </si>
  <si>
    <t>Quản lý nhân lực tại Công ty cổ phần đầu tư thương mại và xây dựng giao thông I</t>
  </si>
  <si>
    <t>TS. Phạm Quỳnh Anh</t>
  </si>
  <si>
    <t>Phan Văn Học</t>
  </si>
  <si>
    <t>25/05/1984</t>
  </si>
  <si>
    <t>Quản trị nhân lực tại Công ty TNHH Thiết bị điện Phương Anh</t>
  </si>
  <si>
    <t>Quản lý nhân lực tại Công ty cổ phần SOHACO Việt Nam</t>
  </si>
  <si>
    <t>Ly Việt Hùng</t>
  </si>
  <si>
    <t>09/08/1989</t>
  </si>
  <si>
    <t>Hoàn thiện công tác tạo động lực làm việc cho nhân viên tại Công ty TNHH phát triển công nghệ CFTD</t>
  </si>
  <si>
    <t>Phát triển du lịch trên địa bàn huyện Đồng Văn, tỉnh Hà Giang</t>
  </si>
  <si>
    <t>Đoàn Mạnh Hùng</t>
  </si>
  <si>
    <t>27/10/1985</t>
  </si>
  <si>
    <t>Hoàn thiện công tác quản trị Marketing tại Công ty Cổ phần Ô tô Tải hạng nặng Việt Nam</t>
  </si>
  <si>
    <t>Quản lý nhà nước về đất đai trên địa bàn thành phố Hưng Yên</t>
  </si>
  <si>
    <t>Nguyễn Mạnh Hùng</t>
  </si>
  <si>
    <t>16/06/1982</t>
  </si>
  <si>
    <t>Hoạt động Marketing trong phát triển dịch vụ ngân hàng điện tử Vietinbank Ipay</t>
  </si>
  <si>
    <t>Quản lý nhân lực tại Văn phòng đăng ký đất đai tỉnh Ninh Bình</t>
  </si>
  <si>
    <t>Trần Quốc Hưng</t>
  </si>
  <si>
    <t>06/03/1980</t>
  </si>
  <si>
    <t>Mối quan hệ giữa chất lượng dịch vụ và sự hài lòng của khách hàng khi sử dụng dịch vụ tại khách sạn Âu Việt</t>
  </si>
  <si>
    <t>Quản lý khai thác thủy sản theo chuẩn mực quốc tế ở Việt Nam</t>
  </si>
  <si>
    <t>Nguyễn Quỳnh Hương</t>
  </si>
  <si>
    <t>10/03/1985</t>
  </si>
  <si>
    <t>Nghiên cứu các nhân tố ảnh hưởng đến quyết định mua máy tính laptop của sinh viên, nghiên cứu điển hình tại Hà Nội</t>
  </si>
  <si>
    <t>Quản lý hoạt động cho vay của Ngân hàng First Commercial Bank chi nhánh Hà Nội</t>
  </si>
  <si>
    <t>Phạm Duy Linh</t>
  </si>
  <si>
    <t>03/09/1991</t>
  </si>
  <si>
    <t>Hoàn thiện năng lực cạnh tranh của Công ty Cổ phần VIWASEEN 3</t>
  </si>
  <si>
    <t>Quản lý nhân lực tại Công ty cổ phần thiết bị ngân hàng và máy văn phòng Hà Nội</t>
  </si>
  <si>
    <t>TS. Nguyễn Thị Thu Hoài</t>
  </si>
  <si>
    <t>Hồ Hoàng Long</t>
  </si>
  <si>
    <t>27/09/1990</t>
  </si>
  <si>
    <t>Quản trị hoạt động kinh doanh tại Cửa hàng thời trang 81 Boutique</t>
  </si>
  <si>
    <t>Quản lý nhân lực tại Công ty TNHH khóa Huy Hoàng</t>
  </si>
  <si>
    <t>Nguyễn Song Luân</t>
  </si>
  <si>
    <t>06/11/1987</t>
  </si>
  <si>
    <t>Áp dụng quản trị tinh gọn vào hoạt động sản xuất kinh doanh tại Công ty lưới điện cao thế Miền Bắc</t>
  </si>
  <si>
    <t>Quản lý thuế đối với hộ kinh doanh cá thể trên địa bàn huyện Phú Bình, tỉnh Thái Nguyên</t>
  </si>
  <si>
    <t>Vũ Thị Lương</t>
  </si>
  <si>
    <t>14/10/1985</t>
  </si>
  <si>
    <t>Trách nhiệm xã hội của các đơn vị cung cấp dịch vụ lưu trú trên địa bàn tỉnh Thanh Hóa</t>
  </si>
  <si>
    <t>Quản lý rủi ro tín dụng tại ngân hàng nông nghiệp và phát triển nông thôn Việt Nam - Chi nhánh thành phố Hải Phòng</t>
  </si>
  <si>
    <t>Nguyễn Thị Minh</t>
  </si>
  <si>
    <t>22/04/1989</t>
  </si>
  <si>
    <t>Giải pháp hoàn thiện kênh phân phối tại Công ty TNHH ĐT&amp;PT Công nghệ An Thiên</t>
  </si>
  <si>
    <t>Quản lý tài chính tại Trường Cao đẳng Y - Dược Asean</t>
  </si>
  <si>
    <t>Nguyễn Thị Duy Na</t>
  </si>
  <si>
    <t>29/09/1974</t>
  </si>
  <si>
    <t>Hoàn thiện hoạt động Marketing tại Công ty Cổ phần Cơ khí xuất nhập khẩu Việt - Nhật</t>
  </si>
  <si>
    <t>Quản lý phí thi hành án dân sự tại Tổng cục thi hành án dân sự</t>
  </si>
  <si>
    <t>Ngô Anh Nam</t>
  </si>
  <si>
    <t>26/05/1991</t>
  </si>
  <si>
    <t>Sự hài lòng của nhân viên tại cơ quan Kiểm toán nhà nước</t>
  </si>
  <si>
    <t>Quản lý nhân lực tại Trung tâm y tế huyện Kim Sơn, tỉnh Ninh Bình</t>
  </si>
  <si>
    <t>Phạm Thị Thanh Nga</t>
  </si>
  <si>
    <t>25/04/1981</t>
  </si>
  <si>
    <t>Hoàn thiện công tác thực hiện chiến lược phát triển thương hiệu của Tổng công ty Hàng Không Việt Nam</t>
  </si>
  <si>
    <t>Quản lý đào tạo nhân lực tại Ngân hàng thương mại cổ phần ngoại thương Việt Nam</t>
  </si>
  <si>
    <t>Chu Trọng Nghĩa</t>
  </si>
  <si>
    <t>29/10/1985</t>
  </si>
  <si>
    <t>Công tác quản lý thuế giá trị gia tăng đối với các doanh nghiệp ngoài quốc doanh tại Chi cục thuế Huyện Đông Anh - Hà Nội</t>
  </si>
  <si>
    <t>Kiểm tra thuế đối với các doanh nghiệp có vốn đầu tư nước ngoài tại thành phố Hà Nội</t>
  </si>
  <si>
    <t xml:space="preserve">PGS.TS Nguyễn Anh Tuấn </t>
  </si>
  <si>
    <t>Trường ĐH Sư phạm TDTT Hà Nội</t>
  </si>
  <si>
    <t>Đường Lê Trọng Nhân</t>
  </si>
  <si>
    <t>25/10/1991</t>
  </si>
  <si>
    <t>Nghiên cứu động lực của người lao động tại Công ty Cổ phần Xây dựng và Lắp máy Việt Nam</t>
  </si>
  <si>
    <t>Quản lý nhân lực tại Kho bạc Nhà nước Vĩnh Phúc</t>
  </si>
  <si>
    <t>Nguyễn Hồng Nhung</t>
  </si>
  <si>
    <t>20/08/1981</t>
  </si>
  <si>
    <t>Nâng cao chất lượng dịch vụ tại Tổng công ty Bảo Việt Nhân Thọ</t>
  </si>
  <si>
    <t>Quản lý tài chính tại Trung tâm nghiên cứu và phát triển hội nhập Khoa học và Công nghệ quốc tế</t>
  </si>
  <si>
    <t>PGS.TS Đinh Văn Thông</t>
  </si>
  <si>
    <t>Võ Minh Phong</t>
  </si>
  <si>
    <t>16/12/1980</t>
  </si>
  <si>
    <t>Quản trị chất lượng dịch vụ Sao biển Sầm Sơn Thanh Hóa</t>
  </si>
  <si>
    <t>Quản lý nhân lực tại Cục điều tra chống buôn lậu - Tổng cục Hải quan</t>
  </si>
  <si>
    <t>PGS.TS Trần Đức Hiệp</t>
  </si>
  <si>
    <t>Phạm Mai Phương</t>
  </si>
  <si>
    <t>23/08/1988</t>
  </si>
  <si>
    <t>Đào tạo nguồn nhân lực cho đội ngũ cán bộ, nhân viênt ại Ngân hàng nông nghiệp và phát triển nông thôn Việt Nam - Chi nhánh Hà Tây</t>
  </si>
  <si>
    <t>Quản lý dự án đầu tư xây dựng cơ bản tại Ban quản lý dự án đầu tư xây dựng Quận Cầu Giấy</t>
  </si>
  <si>
    <t>Nguyễn Thị Phương</t>
  </si>
  <si>
    <t>26/06/1986</t>
  </si>
  <si>
    <t>Quản lý tài chính tại Công ty TNHH phát triển Hương Việt</t>
  </si>
  <si>
    <t>Võ Huy Phương</t>
  </si>
  <si>
    <t>06/08/1984</t>
  </si>
  <si>
    <t>Tạo động lực làm việc đối với kiểm toán viên nhà nước chuyên ngành Ia thuộc Kiểm toán Nhà nước ở Việt Nam</t>
  </si>
  <si>
    <t>Đặng Thị Phượng</t>
  </si>
  <si>
    <t>25/12/1987</t>
  </si>
  <si>
    <t>Quản lý chất lượng hàng hóa từ các nhà cung cấp tại Công ty TNHH NETCORP Việt Nam</t>
  </si>
  <si>
    <t>Trần Huy Quang</t>
  </si>
  <si>
    <t>04/11/1991</t>
  </si>
  <si>
    <t>Quản lý sử dụng vốn tại Tổng công ty xây dựng Hà Nội - CTCP</t>
  </si>
  <si>
    <t>Phạm Thị Quỳnh</t>
  </si>
  <si>
    <t>03/10/1987</t>
  </si>
  <si>
    <t>Quản lý chất lượng lương thực tại Tổng cục dự trữ nhà nước</t>
  </si>
  <si>
    <t>Nguyễn Thị Như Quỳnh</t>
  </si>
  <si>
    <t>09/06/1986</t>
  </si>
  <si>
    <t>Quản lý nhân lực tại Công ty cổ phần chứng khoán Đại Nam</t>
  </si>
  <si>
    <t>Vũ Thị Quỳnh</t>
  </si>
  <si>
    <t>05/12/1984</t>
  </si>
  <si>
    <t>Quản lý đấu thầu các dự án đầu tư xây dựng cơ bản từ ngân sách nhà nước tại Ban Quản lý các dự án Đại học Quốc Gia Hà Nội</t>
  </si>
  <si>
    <t>Lý Quang Sơn</t>
  </si>
  <si>
    <t>01/07/1978</t>
  </si>
  <si>
    <t>Chất lượng tín dụng tại Ngân hàng thương mại cổ phần công thương Việt Nam - Chi nhánh Đông Anh</t>
  </si>
  <si>
    <t>Đỗ Trọng Tấn</t>
  </si>
  <si>
    <t>30/01/1984</t>
  </si>
  <si>
    <t>Quản lý nhân lực tại Trường Cao đẳng Y - Dược Asean</t>
  </si>
  <si>
    <t>TS. Phạm Thu Phương</t>
  </si>
  <si>
    <t>Nguyễn Tiến Thuận</t>
  </si>
  <si>
    <t>23/01/1984</t>
  </si>
  <si>
    <t>Quản lý nhân lực tại Ban Quản lý dự án đầu tư xây dựng công trình dân dụng và công nghiệp thành phố Hà Nội</t>
  </si>
  <si>
    <t>Nguyễn Thị Hồng Thương</t>
  </si>
  <si>
    <t>20/07/1984</t>
  </si>
  <si>
    <t>Quản lý chi thường xuyên ngân sách nhà nước tại Bệnh viện Y học cổ truyền - Bộ Công An</t>
  </si>
  <si>
    <t>Tô Thị Thuỷ</t>
  </si>
  <si>
    <t>18/01/1983</t>
  </si>
  <si>
    <t>Quản lý thuế đối với doanh nghiệp ngoài quốc doanh trên địa bàn quận Cầu Giấy, thành phố Hà Nội</t>
  </si>
  <si>
    <t>PGS.TS Nguyễn Anh Tuấn</t>
  </si>
  <si>
    <t>Nguyễn Thị Ngọc Tú</t>
  </si>
  <si>
    <t>14/03/1991</t>
  </si>
  <si>
    <t>Quản lý nhân lực tại Tổng công ty thăm dò khai thác dầu khí Việt Nam</t>
  </si>
  <si>
    <t>Trần Anh Tuấn</t>
  </si>
  <si>
    <t>04/07/1980</t>
  </si>
  <si>
    <t>Quản lý nguồn nhân lực tại Văn phòng chính phủ nước Cộng hòa xã hội chủ nghĩa Việt Nam</t>
  </si>
  <si>
    <t>Nguyễn Xuân Tùng</t>
  </si>
  <si>
    <t>14/10/1990</t>
  </si>
  <si>
    <t>Quản lý chi ngân sách nhà nước tại Tổng cục biển và hải đảo Việt Nam</t>
  </si>
  <si>
    <t>TS. Hoàng Xuân Lâm</t>
  </si>
  <si>
    <t>Trường ĐH Công nghệ và Quản lý Hữu Nghị</t>
  </si>
  <si>
    <t>Lê Thanh Tùng</t>
  </si>
  <si>
    <t>02/04/1980</t>
  </si>
  <si>
    <t>Đánh giá hiệu quả kinh tế đầu tư dự án dầu khí tại Tổng công ty thăm dò khai thác dầu khí (PVEP)</t>
  </si>
  <si>
    <t>Đoàn Minh Vân</t>
  </si>
  <si>
    <t>09/11/1988</t>
  </si>
  <si>
    <t>Quản lý nhân lực tại Tổng công ty cổ phần công trình Viettel</t>
  </si>
  <si>
    <t>Nguyễn Hải Yến</t>
  </si>
  <si>
    <t>17/01/1983</t>
  </si>
  <si>
    <t>Quản lý cho vay hộ nghèo tại Chi nhánh ngân hàng chính sách xã hội tỉnh Hải Dương</t>
  </si>
  <si>
    <t>Đỗ Việt Anh</t>
  </si>
  <si>
    <t>25/10/1990</t>
  </si>
  <si>
    <t>Tài chính - Ngân hàng</t>
  </si>
  <si>
    <t>Phát triển hoạt động tín dụng khách hàng cá nhân tại Ngân Hàng TMCP Hà Nội - Sài Gòn (SHB) - Chi nhánh Thăng Long</t>
  </si>
  <si>
    <t>TS Nguyễn Thị Nhung</t>
  </si>
  <si>
    <t>Đặng Thị Lan Anh</t>
  </si>
  <si>
    <t>25/10/1994</t>
  </si>
  <si>
    <t>Rủi ro tín dụng tại Ngân hàng đầu tư và phát triển Việt Nam-Chi nhánh Hà Tây</t>
  </si>
  <si>
    <t>Trần Thuỳ Dung</t>
  </si>
  <si>
    <t>17/04/1992</t>
  </si>
  <si>
    <t>Chất lượng dịch vụ thẻ thanh toán tại Ngân hàng TMCP Đầu tư và Phát triển Việt Nam</t>
  </si>
  <si>
    <t>TS Nguyễn Xuân Quang</t>
  </si>
  <si>
    <t>Trường Đào tạo BIDV</t>
  </si>
  <si>
    <t>Hoàng Quốc Dũng</t>
  </si>
  <si>
    <t>10/06/1989</t>
  </si>
  <si>
    <t>Chất lượng hoạt động cho vay đối với khách hàng cá nhân tại Ngân hàng TMCP Ngoại thương Việt Nam- Chi nhánh Bắc Ninh</t>
  </si>
  <si>
    <t>TS. Trần Thế Nữ</t>
  </si>
  <si>
    <t>Đào Thị Thanh Giang</t>
  </si>
  <si>
    <t>17/09/1993</t>
  </si>
  <si>
    <t>Phân tích và dự báo tài chính Công ty cổ phần Vàng Bạc Đá Quý Phú Nhuận</t>
  </si>
  <si>
    <t>TS. Trịnh Thị Phan Lan</t>
  </si>
  <si>
    <t>Nguyễn Thị Tuyến</t>
  </si>
  <si>
    <t>10/12/1994</t>
  </si>
  <si>
    <t>Phân tích và dự báo tài chính công ty cổ phần Cáp treo Núi Bà Tây Ninh</t>
  </si>
  <si>
    <t>TS Nguyễn Thị Hồng Thúy</t>
  </si>
  <si>
    <t>Hà Hiểu Huế</t>
  </si>
  <si>
    <t>29/03/1992</t>
  </si>
  <si>
    <t>Tăng cường thanh tra, giám sát đối với các tổ chức tín dụng của Ngân hàng Nhà Nước – Chi nhánh Tỉnh Tuyên Quang</t>
  </si>
  <si>
    <t>PGS. TS Lê Hoàng Nga</t>
  </si>
  <si>
    <t>Trung tâm Nghiên cứu khoa học và Đào tạo chứng khoán</t>
  </si>
  <si>
    <t>Nguyễn Quốc Hùng</t>
  </si>
  <si>
    <t>25/10/1992</t>
  </si>
  <si>
    <t>Phát triển hoạt động môi giới chứng khoán của CTCP Alpha</t>
  </si>
  <si>
    <t>TS. Nguyễn Thị Hồng Thúy</t>
  </si>
  <si>
    <t>Bùi Quang Hưng</t>
  </si>
  <si>
    <t>28/04/1993</t>
  </si>
  <si>
    <t>Quản trị vốn lưu động tại công ty mẹ Tập đoàn Xăng dầu Việt Nam</t>
  </si>
  <si>
    <t>PGS.TS. Nguyễn Văn Hiệu</t>
  </si>
  <si>
    <t>Doãn Thế Hưng</t>
  </si>
  <si>
    <t>18/01/1993</t>
  </si>
  <si>
    <t>Giải pháp nhằm nâng cao hiệu quả vốn đầu tư công nguồn ngân sách địa phương tỉnh Hưng Yên</t>
  </si>
  <si>
    <t>Lê Hải Vinh</t>
  </si>
  <si>
    <t>13/01/1992</t>
  </si>
  <si>
    <t>Chất lượng dịch vụ Khách hàng ưu tiên tại Công ty cổ phần chứng khoán Ngân hàng Đầu tư và Phát triển Việt Nam</t>
  </si>
  <si>
    <t>TS. Đặng Công Hoàn</t>
  </si>
  <si>
    <t>Techcombank</t>
  </si>
  <si>
    <t>Phạm Thu Hương</t>
  </si>
  <si>
    <t>20/09/1986</t>
  </si>
  <si>
    <t>Phát triển hoạt động Bancassurance tại Tổng Công Ty Bảo Hiểm Dầu Khí Việt Nam</t>
  </si>
  <si>
    <t>TS. Trần Thị Vân Anh</t>
  </si>
  <si>
    <t>Vũ Thị Huyền</t>
  </si>
  <si>
    <t>17/06/1994</t>
  </si>
  <si>
    <t>Phân tích và dự báo tài chính công ty CP Phát triển Công nghệ Viễn Thông tin học Sun Việt.</t>
  </si>
  <si>
    <t>TS. Nguyễn Thị Thanh Hải</t>
  </si>
  <si>
    <t>Trương Thị Huyền</t>
  </si>
  <si>
    <t>18/06/1990</t>
  </si>
  <si>
    <t>Hiệu quả sử dụng tài sản ngắn hạn tại CTCP Thành Thành Công – Biên Hòa.</t>
  </si>
  <si>
    <t>TS.Nguyễn Thế Hùng</t>
  </si>
  <si>
    <t>Nguyễn Thị Huyền</t>
  </si>
  <si>
    <t>15/11/1991</t>
  </si>
  <si>
    <t>Phát triển dịch vụ tài trợ thương mại tại Ngân hàng TMCP Đầu tư và Phát triển Việt Nam</t>
  </si>
  <si>
    <t>Nguyễn Thùy Linh</t>
  </si>
  <si>
    <t>15/05/1989</t>
  </si>
  <si>
    <t>Chất lượng dịch vụ ngân hàng bán lẻ tại Ngân hàng TMCP An Bình</t>
  </si>
  <si>
    <t>Nguyễn Thị Linh</t>
  </si>
  <si>
    <t>08/09/1992</t>
  </si>
  <si>
    <t>Hoạt động cho vay khách hàng doanh nghiệp FDI tại Ngân hàng TMCP Ngoại thương Việt Nam - Chi nhánh Bắc Ninh</t>
  </si>
  <si>
    <t>PGS.TS. Trịnh Thị Hoa Mai</t>
  </si>
  <si>
    <t>Nguyên CB Trường ĐH Kinh tế - ĐHQGHN</t>
  </si>
  <si>
    <t>Nguyễn Thị Diệu Ly</t>
  </si>
  <si>
    <t>05/06/1992</t>
  </si>
  <si>
    <t>Quản trị rủi ro cho vay khách hàng cá nhân tại Ngân hàng TMCP Quốc Dân Việt Nam- Chi nhánh Hà Nội</t>
  </si>
  <si>
    <t>TS. Nguyễn Thị Nhung</t>
  </si>
  <si>
    <t>Trương Quang Minh</t>
  </si>
  <si>
    <t>17/09/1992</t>
  </si>
  <si>
    <t>Hiệu quả huy động vốn của ngân hàng TMCP Phát triển thành phố Hồ Chí Minh - Chi nhánh Hà Nội</t>
  </si>
  <si>
    <t>TS. Đỗ Hồng Nhung</t>
  </si>
  <si>
    <t>Trường ĐH Kinh tế Quốc dân</t>
  </si>
  <si>
    <t>Phạm Thị Trà My</t>
  </si>
  <si>
    <t>18/10/1987</t>
  </si>
  <si>
    <t>Hiểu biết tài chính của các hộ gia đình trên địa bàn thị trấn Xuân Mai, Chương Mỹ, Hà Nội</t>
  </si>
  <si>
    <t>TS. Nguyễn Phú Hà</t>
  </si>
  <si>
    <t>Trịnh Văn Nam</t>
  </si>
  <si>
    <t>02/08/1991</t>
  </si>
  <si>
    <t>Quản lý nợ xấu tại ngân hàng Nông nghiệp và Phát triển nông thôn Việt Nam (Agribank)</t>
  </si>
  <si>
    <t>TS Hoàng Xuân Hòa</t>
  </si>
  <si>
    <t>Ban Kinh tế Trung Ương</t>
  </si>
  <si>
    <t>Lê Duy Ngọc</t>
  </si>
  <si>
    <t>10/04/1991</t>
  </si>
  <si>
    <t>Nhân tố ảnh hưởng đến năng lực cạnh tranh của Ngân hàng TMCP Công Thương Việt Nam</t>
  </si>
  <si>
    <t>Nguyễn Thị Ngọc</t>
  </si>
  <si>
    <t>07/07/1990</t>
  </si>
  <si>
    <t>Cơ chế tự chủ tài chính tại bệnh viện Đa khoa tỉnh Thái Bình</t>
  </si>
  <si>
    <t>Nguyễn Tiến Phong</t>
  </si>
  <si>
    <t>Quản trị rủi ro tín dụng đối với doanh nghiệp ngành xây dựng tại ngân hàng TMCP Công Thương Việt Nam- Chi nhánh TP. Hà Nội</t>
  </si>
  <si>
    <t>Phạm Văn Phúc</t>
  </si>
  <si>
    <t>19/01/1992</t>
  </si>
  <si>
    <t>Chất lượng thẩm định dự án cho vay tại Ngân hàng TMCP Quân Đội</t>
  </si>
  <si>
    <t>PGS. TS. Trịnh Thị Hoa Mai</t>
  </si>
  <si>
    <t>Lê Đức Quân</t>
  </si>
  <si>
    <t>17/05/1992</t>
  </si>
  <si>
    <t>Phát triển hoạt động tín dụng doanh nghiệp vừa và nhỏ tại Ngân hàng TCMP Hàng Hải Việt Nam</t>
  </si>
  <si>
    <t>PGS.TS. Lê Trung Thành</t>
  </si>
  <si>
    <t>Nguyễn Trúc Quỳnh</t>
  </si>
  <si>
    <t>27/07/1993</t>
  </si>
  <si>
    <t>Cơ chế tự chủ tài chính tại bệnh viện Sản- Nhi - Hưng Yên</t>
  </si>
  <si>
    <t>Lê Thanh Sơn</t>
  </si>
  <si>
    <t>21/09/1991</t>
  </si>
  <si>
    <t>Quản trị rủi ro tín dụng tại Ngân hàng TMCP Công thương Việt Nam - Chi nhánh Bắc Thăng Long</t>
  </si>
  <si>
    <t>Nguyễn Hữu Tài</t>
  </si>
  <si>
    <t>22/11/1988</t>
  </si>
  <si>
    <t>Phát triển dịch vụ Smartbanking tại ngân hàng TMCP Đầu tư và Phát triển Việt Nam-Chi nhánh Cầu Giấy</t>
  </si>
  <si>
    <t>TS. Nguyễn Thị Hương Liên</t>
  </si>
  <si>
    <t>Trần Trung Thắng</t>
  </si>
  <si>
    <t>23/09/1978</t>
  </si>
  <si>
    <t>Hoạt động thu thuế tại chi cục Hải Quan Bắc Ninh</t>
  </si>
  <si>
    <t>Đào Thị Thu Thảo</t>
  </si>
  <si>
    <t>07/10/1994</t>
  </si>
  <si>
    <t>Phân tích và dự báo tài chính công ty cổ phần Traphaco</t>
  </si>
  <si>
    <t>Đào Minh Thư</t>
  </si>
  <si>
    <t>11/06/1992</t>
  </si>
  <si>
    <t>Phát triển hoạt động cho vay tiêu dùng khách hàng cá nhân tại ngân hàng TMCP Công Thương Việt nam - chi nhánh Đền Hùng</t>
  </si>
  <si>
    <t>TS. Nguyễn Thế Hùng</t>
  </si>
  <si>
    <t>Phạm Thị Phương Thúy</t>
  </si>
  <si>
    <t>16/07/1993</t>
  </si>
  <si>
    <t>Phát triển bancassurance tại Ngân hàng TMCP Ngoại thương Việt Nam - Chi nhánh Thanh Xuân</t>
  </si>
  <si>
    <t>TS. Đinh Thị Thanh Vân</t>
  </si>
  <si>
    <t>Ngô Thị Thu Thủy</t>
  </si>
  <si>
    <t>28/08/1992</t>
  </si>
  <si>
    <t>Chất lượng dịch vụ ngân hàng bán lẻ tại Ngân hàng TMCP Đầu tư và phát triển Việt Nam - Chi nhánh Hoàn Kiếm</t>
  </si>
  <si>
    <t>TS Trịnh Mai Vân</t>
  </si>
  <si>
    <t>Nguyễn Thị Trang</t>
  </si>
  <si>
    <t>11/03/1988</t>
  </si>
  <si>
    <t>Phát triển dịch vụ thanh toán không dùng tiền mặt tại Ngân hàng Vietcombank - Chi nhánh Thanh Xuân</t>
  </si>
  <si>
    <t>TS.Hoàng Khắc Lịch</t>
  </si>
  <si>
    <t>Phan Đức Trung</t>
  </si>
  <si>
    <t>Lợi thế cạnh tranh trên thị trường bán lẻ của Ngân hàng TMCP Công Thương Việt Nam - Chi nhánh Hà Nam</t>
  </si>
  <si>
    <t>PGS.TS Trần Thị Thái Hà</t>
  </si>
  <si>
    <t>Nguyễn Đức Trung</t>
  </si>
  <si>
    <t>26/09/1994</t>
  </si>
  <si>
    <t>Chất lượng tín dụng tại Ngân hàng Đầu tư và Phát triển Việt Nam - Chi nhánh Tây Hà Nội</t>
  </si>
  <si>
    <t>TS Đào Quốc Tính</t>
  </si>
  <si>
    <t>Tổng giám đốc DIV</t>
  </si>
  <si>
    <t>Phạm Kiều Yên</t>
  </si>
  <si>
    <t>20/12/1992</t>
  </si>
  <si>
    <t>Chất lượng tín dụng doanh nghiệp vừa và nhỏ tại Ngân hàng TMCP Đại Chúng Việt Nam (Pvcombank) - Chi nhánh Thái Bình</t>
  </si>
  <si>
    <t>PGS.TS. Lê Hoàng Nga</t>
  </si>
  <si>
    <t>Đoàn Mạnh Tuấn</t>
  </si>
  <si>
    <t>19/02/1990</t>
  </si>
  <si>
    <t>Phân tích và dự báo tài chính công ty Cổ phần Nhựa Thiếu Niên Tiền Phong</t>
  </si>
  <si>
    <t>Nguyễn Duy Tùng</t>
  </si>
  <si>
    <t>08/04/1992</t>
  </si>
  <si>
    <t>Phát triển hoạt động tín dụng tại Quỹ tín dụng nhân dân thị trấn Nhã Nam, huyện Tân Yên - Bắc Giang</t>
  </si>
  <si>
    <t>Lê Duy Hưng</t>
  </si>
  <si>
    <t>08/02/1987</t>
  </si>
  <si>
    <t>Quản lý nợ xấu tại Ngân hàng Nông nghiệp và Phát triển nông thôn Việt Nam - Chi nhánh Hà Thành</t>
  </si>
  <si>
    <t>TS. Phạm Minh Tú</t>
  </si>
  <si>
    <t>Học viện Chính sách và Phát triển</t>
  </si>
  <si>
    <t>Đinh Thị Hồng Anh</t>
  </si>
  <si>
    <t>18/07/1976</t>
  </si>
  <si>
    <t>Quản trị các tổ chức tài chính</t>
  </si>
  <si>
    <t>Chuyên ngành thí điểm</t>
  </si>
  <si>
    <t>Chất lượng nguồn nhân lực tại Ngân hàng TMCP Đầu tư và phát triển Việt Nam - Chi nhánh Bắc Hà Nội</t>
  </si>
  <si>
    <t>PGS.TS. Đinh Trọng Thịnh</t>
  </si>
  <si>
    <t>Học viện Tài chính</t>
  </si>
  <si>
    <t>/ĐHKT-QĐ ngày 28/12/2018</t>
  </si>
  <si>
    <t>ngày 28 tháng 12 năm 2018</t>
  </si>
  <si>
    <t>Hồ Ngọc Anh</t>
  </si>
  <si>
    <t>26/08/1987</t>
  </si>
  <si>
    <t>Phát triển dịch vụ Ngân hàng bán lẻ hiện đại tại Ngân hàng TMCP Công thương Việt Nam - Chi nhánh Hà Thành</t>
  </si>
  <si>
    <t>TS. Hoàng Khắc Lịch</t>
  </si>
  <si>
    <t>Trường Đại học Kinh tế-ĐHQGHN</t>
  </si>
  <si>
    <t>Đoàn Ngọc Diệp</t>
  </si>
  <si>
    <t>03/05/1983</t>
  </si>
  <si>
    <t>Quản trị tri thức trong hoạt động tín dụng tại Ngân hàng TMCP Đầu tư và phát triển Việt Nam - Chi nhánh Bắc Hà Nội</t>
  </si>
  <si>
    <t>Nguyễn Tiến Dũng</t>
  </si>
  <si>
    <t>21/05/1979</t>
  </si>
  <si>
    <t>Hoàn thiện cơ chế bảo hiểm tiền gửi ở Việt Nam</t>
  </si>
  <si>
    <t>TS. Vũ Văn Long</t>
  </si>
  <si>
    <t>Bảo hiểm tiền gửi</t>
  </si>
  <si>
    <t>Phạm Thùy Dung</t>
  </si>
  <si>
    <t>16/11/1988</t>
  </si>
  <si>
    <t>Phát triển dịch vụ bán lẻ tại Ngân hàng TMCP Đầu tư và phát triển Việt Nam - Chi nhánh Kinh Bắc - tỉnh Bắc Ninh</t>
  </si>
  <si>
    <t>Nguyễn Mạnh Hà</t>
  </si>
  <si>
    <t>13/06/1972</t>
  </si>
  <si>
    <t>Phát triển dịch vụ bán lẻ tại Ngân hàng TMCP Đầu tư và phát triển Việt Nam - CN Cẩm Phả</t>
  </si>
  <si>
    <t>TS. Đinh Văn Toàn</t>
  </si>
  <si>
    <t>ĐHQGHN</t>
  </si>
  <si>
    <t>Phạm Thu Hà</t>
  </si>
  <si>
    <t>31/03/1980</t>
  </si>
  <si>
    <t>Quản trị chất lượng dịch vụ tài trợ thương mại và bảo lãnh quốc tế tại Ngân hàng TMCP Đầu tư và phát triển Việt Nam</t>
  </si>
  <si>
    <t>Trần Văn Hệ</t>
  </si>
  <si>
    <t>15/09/1985</t>
  </si>
  <si>
    <t>Chất lượng dịch vụ thẻ của Ngân hàng TMCP Đầu tư và phát triển Việt Nam - Chi nhánh Nam Hà Nội</t>
  </si>
  <si>
    <t>Nguyễn Thị Thu Hồng</t>
  </si>
  <si>
    <t>30/04/1980</t>
  </si>
  <si>
    <t>Quản trị rủi ro tín dụng khách hàng doanh nghiệp tại Ngân hàng TMCP Công thương Việt Nam</t>
  </si>
  <si>
    <t>PGS.TS. Nguyễn Văn Định</t>
  </si>
  <si>
    <t>Khoa Quốc tế, ĐHQGHN</t>
  </si>
  <si>
    <t>Phạm Minh Huệ</t>
  </si>
  <si>
    <t>05/03/1974</t>
  </si>
  <si>
    <t>Phát triển dịch vụ cho vay nguồn vốn tín dụng quốc tế tại Ngân hàng TMCP Đầu tư và phát triển Việt Nam</t>
  </si>
  <si>
    <t>PGS.TS. Trần Thị Thanh Tú</t>
  </si>
  <si>
    <t>Phan Thanh Huyền</t>
  </si>
  <si>
    <t>23/09/1990</t>
  </si>
  <si>
    <t>Đánh giá chất lượng dịch vụ tại Ngân hàng Agribank Bảo Thắng</t>
  </si>
  <si>
    <t>Trần Thị Thu Huyền</t>
  </si>
  <si>
    <t>15/05/1982</t>
  </si>
  <si>
    <t>Phát triển dịch vụ Ngân hàng bán lẻ tại Ngân hàng TMCP Đầu tư và phát triển Việt Nam - Chi nhánh Hoài Đức</t>
  </si>
  <si>
    <t>TS. Đỗ Kiều Oanh</t>
  </si>
  <si>
    <t>Nguyễn Vương Huynh</t>
  </si>
  <si>
    <t>11/06/1980</t>
  </si>
  <si>
    <t>Ứng dụng mô hình kiểm soát 3 lớp trong công tác quản trị rủi ro trục lợi sổ tiết kiệm tại các Ngân hàng thương mại</t>
  </si>
  <si>
    <t>TS. Phạm Bảo Khánh</t>
  </si>
  <si>
    <t>Lưu Mạnh Hùng</t>
  </si>
  <si>
    <t>28/06/1985</t>
  </si>
  <si>
    <t>Hoàn thiện hoạt động nghiệp vụ của bảo hiểm tiền gửi Việt Nam</t>
  </si>
  <si>
    <t>Trần Diệu Hương</t>
  </si>
  <si>
    <t>10/10/1981</t>
  </si>
  <si>
    <t>Chất lượng dịch vụ chăm sóc khách hàng cá nhân tại Ngân hàng TMCP Ngoại thương Việt Nam - Chi nhánh Quảng Ninh</t>
  </si>
  <si>
    <t>Xét  duyệt lần 2</t>
  </si>
  <si>
    <t>Nguyễn Thị Thu Hường</t>
  </si>
  <si>
    <t>29/09/1981</t>
  </si>
  <si>
    <t>Phát triển dịch vụ Ngân hàng điện tử tại Ngân hàng TMCP Đầu tư và phát triển Việt Nam - Chi nhánh Hà Thành</t>
  </si>
  <si>
    <t>TS. Nguyễn Hương Liên</t>
  </si>
  <si>
    <t>Trần Đình Khôi</t>
  </si>
  <si>
    <t>18/10/1985</t>
  </si>
  <si>
    <t>Quản trị rủi ro tín dụng tại Ngân hàng TMCP Đầu tư và phát triển Việt Nam - Chi nhánh Nam Hà Nội</t>
  </si>
  <si>
    <t>TS. Nguyễn Anh Thái</t>
  </si>
  <si>
    <t>Trường Đại học Công nghệ - ĐHQGHN</t>
  </si>
  <si>
    <t>Võ Trung Kiên</t>
  </si>
  <si>
    <t>24/10/1979</t>
  </si>
  <si>
    <t>Phát triển nguồn nhân lực tại Công ty Bảo hiểm PVI đến năm 2025</t>
  </si>
  <si>
    <t>Hà Trang Linh</t>
  </si>
  <si>
    <t>18/03/1986</t>
  </si>
  <si>
    <t>Phát triển dịch vụ Ngân hàng bán lẻ tại Ngân hàng TMCP Đầu tư và phát triển Việt Nam - Chi Nhánh Bắc Kạn</t>
  </si>
  <si>
    <t>Tạ Duy Linh</t>
  </si>
  <si>
    <t>13/10/1993</t>
  </si>
  <si>
    <t>Quản trị rủi ro tài chính doanh nghiệp xây dựng tại Việt Nam - Trường hợp doanh nghiệp tư nhân An Phú Linh</t>
  </si>
  <si>
    <t>Đỗ Thị Bích Mai</t>
  </si>
  <si>
    <t>29/04/1978</t>
  </si>
  <si>
    <t>Phát triển thanh toán viện phí không dùng tiền mặt tại Ngân hàng TMCP Công Thương Việt Nam - CN Hoàng Mai</t>
  </si>
  <si>
    <t>PGS.TS. Nguyễn Trúc Lê</t>
  </si>
  <si>
    <t>Nguyễn Thị Hồng Mai</t>
  </si>
  <si>
    <t>19/09/1973</t>
  </si>
  <si>
    <t>Hiệu quả đầu tư nguồn vốn nhàn rỗi của bảo hiểm tiền gửi Việt Nam</t>
  </si>
  <si>
    <t>Nguyễn Hoàng Nam</t>
  </si>
  <si>
    <t>12/03/1986</t>
  </si>
  <si>
    <t>Quản lý chi phí tại Công ty Bảo hiểm PVI - Chi nhánh PVI Hà Nội</t>
  </si>
  <si>
    <t>Lâm Thị Lan Phương</t>
  </si>
  <si>
    <t>07/03/1977</t>
  </si>
  <si>
    <t>Ứng dụng mô hình quản trị rủi ro ERM tại PVI HOLDINGS</t>
  </si>
  <si>
    <t>Mai Thị Phương</t>
  </si>
  <si>
    <t>02/09/1986</t>
  </si>
  <si>
    <t>Công tác xử lý tổ chức tín dụng yếu kém tại Bảo hiểm tiền gửi Việt Nam</t>
  </si>
  <si>
    <t>Bổ sung</t>
  </si>
  <si>
    <t>Lê Công Thành</t>
  </si>
  <si>
    <t>02/01/1980</t>
  </si>
  <si>
    <t>Quản trị rủi ro tín dụng tại Agribank - Chi nhánh huyện Thanh Hà, tỉnh Hải Dương</t>
  </si>
  <si>
    <t>Nguyễn Thị Thu</t>
  </si>
  <si>
    <t>12/10/1974</t>
  </si>
  <si>
    <t>Hoạt động kiểm soát tài chính tại Bảo hiểm tiền gửi Việt Nam</t>
  </si>
  <si>
    <t>Nguyễn Thị Minh Thu</t>
  </si>
  <si>
    <t>19/03/1982</t>
  </si>
  <si>
    <t>Phát triển dịch vụ Ngân hàng điện tử tại Ngân hàng TMCP Công thương Việt Nam - Chi nhánh Hồng Bàng</t>
  </si>
  <si>
    <t>Nguyễn Đức Trinh</t>
  </si>
  <si>
    <t>11/06/1974</t>
  </si>
  <si>
    <t>Hoạt động định giá doanh nghiệp tại công ty TNHH Mua bán nợ Việt Nam</t>
  </si>
  <si>
    <t>Đinh Hữu Trung</t>
  </si>
  <si>
    <t>28/10/1975</t>
  </si>
  <si>
    <t>Tái cơ cấu tài sản của Công ty TNHH Mua bán nợ Việt Nam</t>
  </si>
  <si>
    <t>Nguyễn Đức Vượng</t>
  </si>
  <si>
    <t>13/01/1987</t>
  </si>
  <si>
    <t>Quản trị rủi ro tín dụng đối với doanh nghiệp vừa và nhỏ tại Ngân hàng TMCP Công thương Việt Nam - Chi nhánh Thăng Long</t>
  </si>
  <si>
    <t>Trần Phương Linh</t>
  </si>
  <si>
    <t>02/04/1984</t>
  </si>
  <si>
    <t>Nguồn vốn ODA Nhật Bản vào Việt Nam trong lĩnh vực phát triển cơ sở hạ tầng</t>
  </si>
  <si>
    <t>TS Nguyễn Thị Vũ Hà</t>
  </si>
  <si>
    <t>Trường ĐHKT - ĐHQGHN</t>
  </si>
  <si>
    <t>/ĐHKT-QĐ ngày 15/1/2019</t>
  </si>
  <si>
    <t>ngày 15 tháng 1 năm 2019</t>
  </si>
  <si>
    <t>Phạm Ngọc Thạch</t>
  </si>
  <si>
    <t>30/11/1993</t>
  </si>
  <si>
    <t>Chuỗi cung ứng toàn cầu của tập đoàn Microsoft: Nghiên cứu trường hợp Việt Nam</t>
  </si>
  <si>
    <t>PGS.TS Nguyễn Việt Khôi</t>
  </si>
  <si>
    <t>Vương Thị Thu</t>
  </si>
  <si>
    <t>06/08/1991</t>
  </si>
  <si>
    <t>Chất lượng dịch vụ thương mại điện tử tại Công ty TNHH Shopee</t>
  </si>
  <si>
    <t>Hà Thị Thanh Thuý</t>
  </si>
  <si>
    <t>15/09/1984</t>
  </si>
  <si>
    <t>Nhân tố ảnh hưởng đến sự hài lòng trong công việc của nhân viên tại Ngân hàng Thương mại Cổ phần Kỹ thương Việt Nam - Hội sở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</si>
</sst>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28">
    <font>
      <sz val="11"/>
      <color theme="1"/>
      <name val="Arial"/>
      <family val="2"/>
      <scheme val="minor"/>
    </font>
    <font>
      <b/>
      <sz val="10"/>
      <color theme="1"/>
      <name val="Times New Roman"/>
      <family val="1"/>
    </font>
    <font>
      <sz val="10"/>
      <name val="Arial"/>
      <family val="2"/>
      <charset val="163"/>
    </font>
    <font>
      <b/>
      <sz val="10"/>
      <name val="Times New Roman"/>
      <family val="1"/>
    </font>
    <font>
      <sz val="11"/>
      <color indexed="8"/>
      <name val="Calibri"/>
      <family val="2"/>
    </font>
    <font>
      <b/>
      <sz val="11"/>
      <name val="Times New Roman"/>
      <family val="1"/>
      <scheme val="major"/>
    </font>
    <font>
      <sz val="10"/>
      <color theme="1"/>
      <name val="Times New Roman"/>
      <family val="1"/>
    </font>
    <font>
      <sz val="11"/>
      <color rgb="FF000000"/>
      <name val="Times New Roman"/>
      <family val="1"/>
    </font>
    <font>
      <sz val="11"/>
      <color theme="1"/>
      <name val="Times New Roman"/>
      <family val="1"/>
    </font>
    <font>
      <sz val="12"/>
      <name val="Times New Roman"/>
      <family val="1"/>
    </font>
    <font>
      <sz val="10"/>
      <color rgb="FF000000"/>
      <name val="Times New Roman"/>
      <family val="1"/>
    </font>
    <font>
      <sz val="11"/>
      <name val="Times New Roman"/>
      <family val="1"/>
    </font>
    <font>
      <sz val="12"/>
      <color theme="1"/>
      <name val="Times New Roman"/>
      <family val="1"/>
    </font>
    <font>
      <sz val="13"/>
      <color theme="1"/>
      <name val="Times New Roman"/>
      <family val="1"/>
    </font>
    <font>
      <sz val="14"/>
      <name val="Times New Roman"/>
      <family val="1"/>
    </font>
    <font>
      <sz val="12"/>
      <color rgb="FF000000"/>
      <name val="Times New Roman"/>
      <family val="1"/>
    </font>
    <font>
      <sz val="11"/>
      <color indexed="8"/>
      <name val="Times New Roman"/>
      <family val="1"/>
      <charset val="163"/>
      <scheme val="major"/>
    </font>
    <font>
      <sz val="13"/>
      <name val="Times New Roman"/>
      <family val="1"/>
    </font>
    <font>
      <sz val="11"/>
      <name val="Times New Roman"/>
      <family val="1"/>
      <charset val="163"/>
      <scheme val="major"/>
    </font>
    <font>
      <sz val="11"/>
      <name val="Times New Roman"/>
      <family val="1"/>
      <charset val="163"/>
    </font>
    <font>
      <sz val="13"/>
      <color theme="1"/>
      <name val="Times New Roman"/>
      <family val="1"/>
      <charset val="163"/>
    </font>
    <font>
      <sz val="12"/>
      <color theme="1"/>
      <name val="Times New Roman"/>
      <family val="2"/>
    </font>
    <font>
      <sz val="10"/>
      <name val="Arial"/>
      <family val="2"/>
    </font>
    <font>
      <sz val="14"/>
      <name val=".VnTime"/>
      <family val="2"/>
    </font>
    <font>
      <sz val="11"/>
      <color theme="1"/>
      <name val="Times New Roman"/>
      <family val="1"/>
      <charset val="163"/>
    </font>
    <font>
      <sz val="11"/>
      <color rgb="FF000000"/>
      <name val="Times New Roman"/>
      <family val="1"/>
      <charset val="163"/>
    </font>
    <font>
      <sz val="14"/>
      <name val="Times New Roman"/>
      <family val="1"/>
      <charset val="163"/>
    </font>
    <font>
      <sz val="9"/>
      <color indexed="81"/>
      <name val="宋体"/>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4" fillId="0" borderId="0">
      <alignment vertical="center"/>
    </xf>
    <xf numFmtId="0" fontId="21" fillId="0" borderId="0"/>
    <xf numFmtId="0" fontId="22" fillId="0" borderId="0"/>
    <xf numFmtId="0" fontId="23" fillId="0" borderId="0"/>
    <xf numFmtId="0" fontId="4" fillId="0" borderId="0"/>
  </cellStyleXfs>
  <cellXfs count="90">
    <xf numFmtId="0" fontId="0" fillId="0" borderId="0" xfId="0"/>
    <xf numFmtId="0" fontId="1"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0" xfId="0" applyFont="1" applyFill="1" applyAlignment="1">
      <alignment horizontal="center" vertical="center" wrapText="1"/>
    </xf>
    <xf numFmtId="0" fontId="6" fillId="2" borderId="0" xfId="0" applyFont="1" applyFill="1"/>
    <xf numFmtId="0" fontId="7"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8" fillId="3" borderId="1" xfId="0" applyNumberFormat="1" applyFont="1" applyFill="1" applyBorder="1" applyAlignment="1">
      <alignment horizontal="left" vertical="center" wrapText="1"/>
    </xf>
    <xf numFmtId="14" fontId="8" fillId="3" borderId="1" xfId="0" quotePrefix="1"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1" fillId="3" borderId="1" xfId="2" applyFont="1" applyFill="1" applyBorder="1" applyAlignment="1">
      <alignment horizont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3" borderId="0" xfId="0" applyFont="1" applyFill="1" applyAlignment="1">
      <alignment horizontal="center" vertical="center" wrapText="1"/>
    </xf>
    <xf numFmtId="0" fontId="14" fillId="3" borderId="1" xfId="0" applyFont="1" applyFill="1" applyBorder="1" applyAlignment="1">
      <alignment horizontal="left" vertical="center" wrapText="1"/>
    </xf>
    <xf numFmtId="0" fontId="12" fillId="3" borderId="1" xfId="0" applyFont="1" applyFill="1" applyBorder="1"/>
    <xf numFmtId="0" fontId="12" fillId="3" borderId="0" xfId="0" applyFont="1" applyFill="1"/>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8" fillId="2" borderId="1" xfId="0" applyNumberFormat="1" applyFont="1" applyFill="1" applyBorder="1" applyAlignment="1">
      <alignment horizontal="left" vertical="center" wrapText="1"/>
    </xf>
    <xf numFmtId="14" fontId="8" fillId="0" borderId="1" xfId="0" quotePrefix="1"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0" fontId="11" fillId="0" borderId="1" xfId="2" applyFont="1" applyFill="1" applyBorder="1" applyAlignment="1">
      <alignment horizont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3" fillId="0" borderId="0" xfId="0" applyFont="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xf numFmtId="0" fontId="12" fillId="2" borderId="0" xfId="0" applyFont="1" applyFill="1"/>
    <xf numFmtId="14" fontId="8" fillId="2" borderId="1" xfId="0" quotePrefix="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1" fillId="3"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8" fillId="2" borderId="1" xfId="0" applyFont="1" applyFill="1" applyBorder="1" applyAlignment="1">
      <alignment vertical="center" wrapText="1"/>
    </xf>
    <xf numFmtId="0" fontId="8" fillId="2" borderId="0" xfId="0" applyFont="1" applyFill="1"/>
    <xf numFmtId="0" fontId="16" fillId="2" borderId="1" xfId="0" applyFont="1" applyFill="1" applyBorder="1" applyAlignment="1">
      <alignment horizontal="center" vertical="center" wrapText="1"/>
    </xf>
    <xf numFmtId="0" fontId="8" fillId="2" borderId="1" xfId="0" quotePrefix="1" applyNumberFormat="1" applyFont="1" applyFill="1" applyBorder="1" applyAlignment="1">
      <alignment horizontal="center" vertical="center" wrapText="1"/>
    </xf>
    <xf numFmtId="2" fontId="17" fillId="0" borderId="1" xfId="0" quotePrefix="1" applyNumberFormat="1" applyFont="1" applyFill="1" applyBorder="1" applyAlignment="1">
      <alignment horizontal="center" vertical="center" wrapText="1"/>
    </xf>
    <xf numFmtId="0" fontId="8" fillId="3" borderId="0" xfId="0" applyFont="1" applyFill="1"/>
    <xf numFmtId="0" fontId="8" fillId="2" borderId="1" xfId="0" applyFont="1" applyFill="1" applyBorder="1"/>
    <xf numFmtId="49" fontId="17" fillId="0" borderId="1" xfId="0" quotePrefix="1" applyNumberFormat="1" applyFont="1" applyFill="1" applyBorder="1" applyAlignment="1">
      <alignment horizontal="center" vertical="center" wrapText="1"/>
    </xf>
    <xf numFmtId="0" fontId="18" fillId="0" borderId="1" xfId="0" applyFont="1" applyBorder="1" applyAlignment="1">
      <alignment horizontal="center" vertical="center" wrapText="1"/>
    </xf>
    <xf numFmtId="49" fontId="11" fillId="2" borderId="1" xfId="0" applyNumberFormat="1" applyFont="1" applyFill="1" applyBorder="1" applyAlignment="1">
      <alignment horizontal="center" vertical="center" wrapText="1"/>
    </xf>
    <xf numFmtId="164" fontId="11" fillId="2" borderId="1" xfId="0" quotePrefix="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9" fontId="20" fillId="0" borderId="1" xfId="0" quotePrefix="1" applyNumberFormat="1" applyFont="1" applyBorder="1" applyAlignment="1">
      <alignment horizontal="center" vertical="center" wrapText="1"/>
    </xf>
    <xf numFmtId="0" fontId="11" fillId="2" borderId="1" xfId="3" applyFont="1" applyFill="1" applyBorder="1" applyAlignment="1">
      <alignment horizontal="center" vertical="center" wrapText="1"/>
    </xf>
    <xf numFmtId="14" fontId="11" fillId="2" borderId="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65" fontId="11" fillId="2" borderId="1" xfId="4" applyNumberFormat="1"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49" fontId="11" fillId="2" borderId="1" xfId="5" applyNumberFormat="1" applyFont="1" applyFill="1" applyBorder="1" applyAlignment="1">
      <alignment horizontal="center" vertical="center" wrapText="1"/>
    </xf>
    <xf numFmtId="0" fontId="11" fillId="2" borderId="1" xfId="6" applyFont="1" applyFill="1" applyBorder="1" applyAlignment="1">
      <alignment horizontal="center" vertical="center" wrapText="1"/>
    </xf>
    <xf numFmtId="0" fontId="7"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19" fillId="2" borderId="1" xfId="0" applyNumberFormat="1" applyFont="1" applyFill="1" applyBorder="1" applyAlignment="1">
      <alignment horizontal="center" vertical="center" wrapText="1"/>
    </xf>
    <xf numFmtId="49" fontId="7" fillId="2" borderId="1" xfId="0" quotePrefix="1"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0" xfId="0" applyFont="1" applyFill="1" applyBorder="1" applyAlignment="1">
      <alignment vertical="center" wrapText="1"/>
    </xf>
    <xf numFmtId="0" fontId="14" fillId="3" borderId="0" xfId="0" applyFont="1" applyFill="1" applyBorder="1" applyAlignment="1">
      <alignment horizontal="left" vertical="center" wrapText="1"/>
    </xf>
    <xf numFmtId="0" fontId="8"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24" fillId="2" borderId="1" xfId="0" applyNumberFormat="1" applyFont="1" applyFill="1" applyBorder="1" applyAlignment="1">
      <alignment horizontal="center" vertical="center" wrapText="1"/>
    </xf>
    <xf numFmtId="0" fontId="19" fillId="2" borderId="1" xfId="0" applyNumberFormat="1" applyFont="1" applyFill="1" applyBorder="1" applyAlignment="1">
      <alignment horizontal="left" vertical="center" wrapText="1"/>
    </xf>
    <xf numFmtId="0" fontId="25" fillId="2" borderId="1" xfId="0" applyNumberFormat="1" applyFont="1" applyFill="1" applyBorder="1" applyAlignment="1">
      <alignment horizontal="center" vertical="center" wrapText="1"/>
    </xf>
    <xf numFmtId="0" fontId="24" fillId="2" borderId="0" xfId="0" applyFont="1" applyFill="1" applyBorder="1" applyAlignment="1">
      <alignment vertical="center" wrapText="1"/>
    </xf>
    <xf numFmtId="0" fontId="20" fillId="0" borderId="0" xfId="0" applyFont="1" applyAlignment="1">
      <alignment horizontal="center" vertical="center" wrapText="1"/>
    </xf>
    <xf numFmtId="0" fontId="26" fillId="3" borderId="0" xfId="0" applyFont="1" applyFill="1" applyBorder="1" applyAlignment="1">
      <alignment horizontal="left" vertical="center" wrapText="1"/>
    </xf>
    <xf numFmtId="0" fontId="24" fillId="3" borderId="0" xfId="0" applyFont="1" applyFill="1"/>
    <xf numFmtId="0" fontId="24" fillId="2" borderId="0" xfId="0" applyFont="1" applyFill="1"/>
    <xf numFmtId="49" fontId="8" fillId="2" borderId="0" xfId="0" applyNumberFormat="1" applyFont="1" applyFill="1"/>
    <xf numFmtId="0" fontId="8" fillId="2" borderId="0" xfId="0" applyFont="1" applyFill="1" applyAlignment="1">
      <alignment horizontal="center"/>
    </xf>
    <xf numFmtId="0" fontId="8" fillId="2" borderId="0" xfId="0" applyFont="1" applyFill="1" applyAlignment="1">
      <alignment horizontal="center" vertical="center" wrapText="1"/>
    </xf>
  </cellXfs>
  <cellStyles count="7">
    <cellStyle name="Normal" xfId="0" builtinId="0"/>
    <cellStyle name="Normal 2" xfId="1"/>
    <cellStyle name="Normal 3" xfId="2"/>
    <cellStyle name="Normal 4 2" xfId="6"/>
    <cellStyle name="Normal 6" xfId="3"/>
    <cellStyle name="Normal_Anh Dang gui ngay 29 thang 4 nam 2011 2" xfId="5"/>
    <cellStyle name="Normal_Khoa 18 KTC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CON%20-%20S&#272;H/De%20cuong%20so%20bo_N.Trang/K26.D1/Phan%20cong%20GVHD%20va%20dinh%20huong%20NC/PCHD%20cac%20nganh%20K26%20dot%201%20gui%20cac%20Kho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20nam%20nhat/QH-2017_K26/Danh%20s&#225;ch%20c&#244;ng%20nh&#7853;n%20h&#7885;c%20vi&#234;n%20&#273;&#7907;t%201%20n&#259;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KT2"/>
      <sheetName val="QLKT3"/>
      <sheetName val="Tong"/>
      <sheetName val="KTQT"/>
      <sheetName val="QLKT"/>
      <sheetName val="QTKD"/>
      <sheetName val="TCNH"/>
      <sheetName val="QTTC"/>
      <sheetName val="thong ke GVHD"/>
      <sheetName val="Sheet3"/>
      <sheetName val="Tong hop"/>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A1" t="str">
            <v>Nguyễn Thị Hải Hà 25/04/1984</v>
          </cell>
          <cell r="B1" t="str">
            <v>1757/QĐ-ĐHKT ngày 2/7/2018</v>
          </cell>
        </row>
        <row r="2">
          <cell r="A2" t="str">
            <v>Nguyễn Thị Huệ 28/09/1989</v>
          </cell>
          <cell r="B2" t="str">
            <v>1757/QĐ-ĐHKT ngày 2/7/2018</v>
          </cell>
        </row>
        <row r="3">
          <cell r="A3" t="str">
            <v>Phạm Thị Liên 06/04/1984</v>
          </cell>
          <cell r="B3" t="str">
            <v>1757/QĐ-ĐHKT ngày 2/7/2018</v>
          </cell>
        </row>
        <row r="4">
          <cell r="A4" t="str">
            <v>Trần Phương Linh 02/04/1984</v>
          </cell>
          <cell r="B4" t="str">
            <v>1757/QĐ-ĐHKT ngày 2/7/2018</v>
          </cell>
        </row>
        <row r="5">
          <cell r="A5" t="str">
            <v>Trịnh Thị Bích Nga 21/08/1982</v>
          </cell>
          <cell r="B5" t="str">
            <v>1757/QĐ-ĐHKT ngày 2/7/2018</v>
          </cell>
        </row>
        <row r="6">
          <cell r="A6" t="str">
            <v>Phạm Ngọc Thạch 30/11/1993</v>
          </cell>
          <cell r="B6" t="str">
            <v>1757/QĐ-ĐHKT ngày 2/7/2018</v>
          </cell>
        </row>
        <row r="7">
          <cell r="A7" t="str">
            <v>Trần Thị Thu Trang 11/12/1986</v>
          </cell>
          <cell r="B7" t="str">
            <v>1757/QĐ-ĐHKT ngày 2/7/2018</v>
          </cell>
        </row>
        <row r="8">
          <cell r="A8" t="str">
            <v>Nguyễn Xuân Bắc 21/10/1993</v>
          </cell>
          <cell r="B8" t="str">
            <v>1757/QĐ-ĐHKT ngày 2/7/2018</v>
          </cell>
        </row>
        <row r="9">
          <cell r="A9" t="str">
            <v>Phạm Thắng Phi Đình 16/02/1969</v>
          </cell>
          <cell r="B9" t="str">
            <v>1756/QĐ-ĐHKT ngày 2/7/2018</v>
          </cell>
        </row>
        <row r="10">
          <cell r="A10" t="str">
            <v>Nguyễn Song Luân 06/11/1987</v>
          </cell>
          <cell r="B10" t="str">
            <v>1756/QĐ-ĐHKT ngày 2/7/2018</v>
          </cell>
        </row>
        <row r="11">
          <cell r="A11" t="str">
            <v>Võ Huy Phương 06/08/1984</v>
          </cell>
          <cell r="B11" t="str">
            <v>1756/QĐ-ĐHKT ngày 2/7/2018</v>
          </cell>
        </row>
        <row r="12">
          <cell r="A12" t="str">
            <v>Lý Quang Sơn 01/07/1978</v>
          </cell>
          <cell r="B12" t="str">
            <v>1756/QĐ-ĐHKT ngày 2/7/2018</v>
          </cell>
        </row>
        <row r="13">
          <cell r="A13" t="str">
            <v>Nguyễn Trung Thành 19/10/1984</v>
          </cell>
          <cell r="B13" t="str">
            <v>1756/QĐ-ĐHKT ngày 2/7/2018</v>
          </cell>
        </row>
        <row r="14">
          <cell r="A14" t="str">
            <v>Nguyễn Hồng Nhung 20/08/1981</v>
          </cell>
          <cell r="B14" t="str">
            <v>1756/QĐ-ĐHKT ngày 2/7/2018</v>
          </cell>
        </row>
        <row r="15">
          <cell r="A15" t="str">
            <v>Trần Huy Quang 04/11/1991</v>
          </cell>
          <cell r="B15" t="str">
            <v>1756/QĐ-ĐHKT ngày 2/7/2018</v>
          </cell>
        </row>
        <row r="16">
          <cell r="A16" t="str">
            <v>Nguyễn Thị Như Quỳnh 09/06/1986</v>
          </cell>
          <cell r="B16" t="str">
            <v>1756/QĐ-ĐHKT ngày 2/7/2018</v>
          </cell>
        </row>
        <row r="17">
          <cell r="A17" t="str">
            <v>Mai Trung Hiếu 21/03/1984</v>
          </cell>
          <cell r="B17" t="str">
            <v>1756/QĐ-ĐHKT ngày 2/7/2018</v>
          </cell>
        </row>
        <row r="18">
          <cell r="A18" t="str">
            <v>Ly Việt Hùng 09/08/1989</v>
          </cell>
          <cell r="B18" t="str">
            <v>1756/QĐ-ĐHKT ngày 2/7/2018</v>
          </cell>
        </row>
        <row r="19">
          <cell r="A19" t="str">
            <v>Đường Lê Trọng Nhân 25/10/1991</v>
          </cell>
          <cell r="B19" t="str">
            <v>1756/QĐ-ĐHKT ngày 2/7/2018</v>
          </cell>
        </row>
        <row r="20">
          <cell r="A20" t="str">
            <v>Phạm Thị Quỳnh 03/10/1987</v>
          </cell>
          <cell r="B20" t="str">
            <v>1756/QĐ-ĐHKT ngày 2/7/2018</v>
          </cell>
        </row>
        <row r="21">
          <cell r="A21" t="str">
            <v>Hoàng Huân Chương 29/08/1990</v>
          </cell>
          <cell r="B21" t="str">
            <v>1756/QĐ-ĐHKT ngày 2/7/2018</v>
          </cell>
        </row>
        <row r="22">
          <cell r="A22" t="str">
            <v>Vũ Thị Quỳnh 05/12/1984</v>
          </cell>
          <cell r="B22" t="str">
            <v>1756/QĐ-ĐHKT ngày 2/7/2018</v>
          </cell>
        </row>
        <row r="23">
          <cell r="A23" t="str">
            <v>Tô Thị Thuỷ 18/01/1983</v>
          </cell>
          <cell r="B23" t="str">
            <v>1756/QĐ-ĐHKT ngày 2/7/2018</v>
          </cell>
        </row>
        <row r="24">
          <cell r="A24" t="str">
            <v>Chu Trọng Nghĩa 29/10/1985</v>
          </cell>
          <cell r="B24" t="str">
            <v>1756/QĐ-ĐHKT ngày 2/7/2018</v>
          </cell>
        </row>
        <row r="25">
          <cell r="A25" t="str">
            <v>Võ Minh Phong 16/12/1980</v>
          </cell>
          <cell r="B25" t="str">
            <v>1756/QĐ-ĐHKT ngày 2/7/2018</v>
          </cell>
        </row>
        <row r="26">
          <cell r="A26" t="str">
            <v>Nguyễn Tiến Thuận 23/01/1984</v>
          </cell>
          <cell r="B26" t="str">
            <v>1756/QĐ-ĐHKT ngày 2/7/2018</v>
          </cell>
        </row>
        <row r="27">
          <cell r="A27" t="str">
            <v>Mai Hoàng Dũng 11/06/1982</v>
          </cell>
          <cell r="B27" t="str">
            <v>1756/QĐ-ĐHKT ngày 2/7/2018</v>
          </cell>
        </row>
        <row r="28">
          <cell r="A28" t="str">
            <v>Trần Anh Tuấn 04/07/1980</v>
          </cell>
          <cell r="B28" t="str">
            <v>1756/QĐ-ĐHKT ngày 2/7/2018</v>
          </cell>
        </row>
        <row r="29">
          <cell r="A29" t="str">
            <v>Lê Thanh Tùng 02/04/1980</v>
          </cell>
          <cell r="B29" t="str">
            <v>1756/QĐ-ĐHKT ngày 2/7/2018</v>
          </cell>
        </row>
        <row r="30">
          <cell r="A30" t="str">
            <v>Phạm Việt Cường 18/07/1983</v>
          </cell>
          <cell r="B30" t="str">
            <v>1756/QĐ-ĐHKT ngày 2/7/2018</v>
          </cell>
        </row>
        <row r="31">
          <cell r="A31" t="str">
            <v>Đỗ Thị Thu Hằng 12/09/1981</v>
          </cell>
          <cell r="B31" t="str">
            <v>1756/QĐ-ĐHKT ngày 2/7/2018</v>
          </cell>
        </row>
        <row r="32">
          <cell r="A32" t="str">
            <v>Hồ Hoàng Long 27/09/1990</v>
          </cell>
          <cell r="B32" t="str">
            <v>1756/QĐ-ĐHKT ngày 2/7/2018</v>
          </cell>
        </row>
        <row r="33">
          <cell r="A33" t="str">
            <v>Ngô Anh Nam 26/05/1991</v>
          </cell>
          <cell r="B33" t="str">
            <v>1756/QĐ-ĐHKT ngày 2/7/2018</v>
          </cell>
        </row>
        <row r="34">
          <cell r="A34" t="str">
            <v>Phạm Mai Phương 23/08/1988</v>
          </cell>
          <cell r="B34" t="str">
            <v>1756/QĐ-ĐHKT ngày 2/7/2018</v>
          </cell>
        </row>
        <row r="35">
          <cell r="A35" t="str">
            <v>Nguyễn Thị Hồng Thương 20/07/1984</v>
          </cell>
          <cell r="B35" t="str">
            <v>1756/QĐ-ĐHKT ngày 2/7/2018</v>
          </cell>
        </row>
        <row r="36">
          <cell r="A36" t="str">
            <v>Lê Mạnh Cường 04/05/1979</v>
          </cell>
          <cell r="B36" t="str">
            <v>1756/QĐ-ĐHKT ngày 2/7/2018</v>
          </cell>
        </row>
        <row r="37">
          <cell r="A37" t="str">
            <v>Đoàn Mạnh Hùng 27/10/1985</v>
          </cell>
          <cell r="B37" t="str">
            <v>1756/QĐ-ĐHKT ngày 2/7/2018</v>
          </cell>
        </row>
        <row r="38">
          <cell r="A38" t="str">
            <v>Trần Quốc Hưng 06/03/1980</v>
          </cell>
          <cell r="B38" t="str">
            <v>1756/QĐ-ĐHKT ngày 2/7/2018</v>
          </cell>
        </row>
        <row r="39">
          <cell r="A39" t="str">
            <v>Nguyễn Thị Duy Na 29/09/1974</v>
          </cell>
          <cell r="B39" t="str">
            <v>1756/QĐ-ĐHKT ngày 2/7/2018</v>
          </cell>
        </row>
        <row r="40">
          <cell r="A40" t="str">
            <v>Nguyễn Thị Ngọc Tú 14/03/1991</v>
          </cell>
          <cell r="B40" t="str">
            <v>1756/QĐ-ĐHKT ngày 2/7/2018</v>
          </cell>
        </row>
        <row r="41">
          <cell r="A41" t="str">
            <v>Đặng Quốc Anh 19/05/1981</v>
          </cell>
          <cell r="B41" t="str">
            <v>1756/QĐ-ĐHKT ngày 2/7/2018</v>
          </cell>
        </row>
        <row r="42">
          <cell r="A42" t="str">
            <v>Nguyễn Bá Đức 22/05/1986</v>
          </cell>
          <cell r="B42" t="str">
            <v>1756/QĐ-ĐHKT ngày 2/7/2018</v>
          </cell>
        </row>
        <row r="43">
          <cell r="A43" t="str">
            <v>Nguyễn Mạnh Hùng 16/06/1982</v>
          </cell>
          <cell r="B43" t="str">
            <v>1756/QĐ-ĐHKT ngày 2/7/2018</v>
          </cell>
        </row>
        <row r="44">
          <cell r="A44" t="str">
            <v>Đỗ Trọng Tấn 30/01/1984</v>
          </cell>
          <cell r="B44" t="str">
            <v>1756/QĐ-ĐHKT ngày 2/7/2018</v>
          </cell>
        </row>
        <row r="45">
          <cell r="A45" t="str">
            <v>Nguyễn Thùy Dung 13/09/1991</v>
          </cell>
          <cell r="B45" t="str">
            <v>1756/QĐ-ĐHKT ngày 2/7/2018</v>
          </cell>
        </row>
        <row r="46">
          <cell r="A46" t="str">
            <v>Nguyễn Xuân Tùng 14/10/1990</v>
          </cell>
          <cell r="B46" t="str">
            <v>1756/QĐ-ĐHKT ngày 2/7/2018</v>
          </cell>
        </row>
        <row r="47">
          <cell r="A47" t="str">
            <v>Vũ Đình Chung 20/02/1990</v>
          </cell>
          <cell r="B47" t="str">
            <v>1756/QĐ-ĐHKT ngày 2/7/2018</v>
          </cell>
        </row>
        <row r="48">
          <cell r="A48" t="str">
            <v>Phan Văn Học 25/05/1984</v>
          </cell>
          <cell r="B48" t="str">
            <v>1756/QĐ-ĐHKT ngày 2/7/2018</v>
          </cell>
        </row>
        <row r="49">
          <cell r="A49" t="str">
            <v>Đoàn Minh Vân 09/11/1988</v>
          </cell>
          <cell r="B49" t="str">
            <v>1756/QĐ-ĐHKT ngày 2/7/2018</v>
          </cell>
        </row>
        <row r="50">
          <cell r="A50" t="str">
            <v>Nguyễn Thị Điệp 21/01/1985</v>
          </cell>
          <cell r="B50" t="str">
            <v>1756/QĐ-ĐHKT ngày 2/7/2018</v>
          </cell>
        </row>
        <row r="51">
          <cell r="A51" t="str">
            <v>Phạm Duy Linh 03/09/1991</v>
          </cell>
          <cell r="B51" t="str">
            <v>1756/QĐ-ĐHKT ngày 2/7/2018</v>
          </cell>
        </row>
        <row r="52">
          <cell r="A52" t="str">
            <v>Nguyễn Thị Phương 26/06/1986</v>
          </cell>
          <cell r="B52" t="str">
            <v>1756/QĐ-ĐHKT ngày 2/7/2018</v>
          </cell>
        </row>
        <row r="53">
          <cell r="A53" t="str">
            <v>Đặng Thị Phượng 25/12/1987</v>
          </cell>
          <cell r="B53" t="str">
            <v>1756/QĐ-ĐHKT ngày 2/7/2018</v>
          </cell>
        </row>
        <row r="54">
          <cell r="A54" t="str">
            <v>Nguyễn Thị Hoài 01/08/1990</v>
          </cell>
          <cell r="B54" t="str">
            <v>1756/QĐ-ĐHKT ngày 2/7/2018</v>
          </cell>
        </row>
        <row r="55">
          <cell r="A55" t="str">
            <v>Nguyễn Thị Minh 22/04/1989</v>
          </cell>
          <cell r="B55" t="str">
            <v>1756/QĐ-ĐHKT ngày 2/7/2018</v>
          </cell>
        </row>
        <row r="56">
          <cell r="A56" t="str">
            <v>Lại Minh Thắng 04/01/1974</v>
          </cell>
          <cell r="B56" t="str">
            <v>1756/QĐ-ĐHKT ngày 2/7/2018</v>
          </cell>
        </row>
        <row r="57">
          <cell r="A57" t="str">
            <v>Trần Xuân Định 01/07/1992</v>
          </cell>
          <cell r="B57" t="str">
            <v>1756/QĐ-ĐHKT ngày 2/7/2018</v>
          </cell>
        </row>
        <row r="58">
          <cell r="A58" t="str">
            <v>Phạm Thị Thanh Nga 25/04/1981</v>
          </cell>
          <cell r="B58" t="str">
            <v>1756/QĐ-ĐHKT ngày 2/7/2018</v>
          </cell>
        </row>
        <row r="59">
          <cell r="A59" t="str">
            <v>Tạ Quốc Định 01/05/1984</v>
          </cell>
          <cell r="B59" t="str">
            <v>1756/QĐ-ĐHKT ngày 2/7/2018</v>
          </cell>
        </row>
        <row r="60">
          <cell r="A60" t="str">
            <v>Hoàng Thị Thu Hường 22/01/1974</v>
          </cell>
          <cell r="B60" t="str">
            <v>1756/QĐ-ĐHKT ngày 2/7/2018</v>
          </cell>
        </row>
        <row r="61">
          <cell r="A61" t="str">
            <v>Vũ Thị Lương 14/10/1985</v>
          </cell>
          <cell r="B61" t="str">
            <v>1756/QĐ-ĐHKT ngày 2/7/2018</v>
          </cell>
        </row>
        <row r="62">
          <cell r="A62" t="str">
            <v>Nguyễn Hải Yến 17/01/1983</v>
          </cell>
          <cell r="B62" t="str">
            <v>1756/QĐ-ĐHKT ngày 2/7/2018</v>
          </cell>
        </row>
        <row r="63">
          <cell r="A63" t="str">
            <v>Nguyễn Việt Anh 30/03/1991</v>
          </cell>
          <cell r="B63" t="str">
            <v>1756/QĐ-ĐHKT ngày 2/7/2018</v>
          </cell>
        </row>
        <row r="64">
          <cell r="A64" t="str">
            <v>Nguyễn Quỳnh Hương 10/03/1985</v>
          </cell>
          <cell r="B64" t="str">
            <v>1756/QĐ-ĐHKT ngày 2/7/2018</v>
          </cell>
        </row>
        <row r="65">
          <cell r="A65" t="str">
            <v>Đặng Thị Kim Anh 17/10/1994</v>
          </cell>
          <cell r="B65" t="str">
            <v>1755/QĐ-ĐHKT ngày 2/7/2018</v>
          </cell>
        </row>
        <row r="66">
          <cell r="A66" t="str">
            <v>Nguyễn Thị Thùy Anh 02/07/1993</v>
          </cell>
          <cell r="B66" t="str">
            <v>1755/QĐ-ĐHKT ngày 2/7/2018</v>
          </cell>
        </row>
        <row r="67">
          <cell r="A67" t="str">
            <v>Trần Đức Anh 02/01/1978</v>
          </cell>
          <cell r="B67" t="str">
            <v>1755/QĐ-ĐHKT ngày 2/7/2018</v>
          </cell>
        </row>
        <row r="68">
          <cell r="A68" t="str">
            <v>Trần Thị Ngọc Ánh 27/04/1993</v>
          </cell>
          <cell r="B68" t="str">
            <v>1755/QĐ-ĐHKT ngày 2/7/2018</v>
          </cell>
        </row>
        <row r="69">
          <cell r="A69" t="str">
            <v>Chử Thị Ngọc Bích 28/11/1982</v>
          </cell>
          <cell r="B69" t="str">
            <v>1755/QĐ-ĐHKT ngày 2/7/2018</v>
          </cell>
        </row>
        <row r="70">
          <cell r="A70" t="str">
            <v>Bùi Đình Chung 02/07/1991</v>
          </cell>
          <cell r="B70" t="str">
            <v>1755/QĐ-ĐHKT ngày 2/7/2018</v>
          </cell>
        </row>
        <row r="71">
          <cell r="A71" t="str">
            <v>Nguyễn Văn Dũng 14/07/1984</v>
          </cell>
          <cell r="B71" t="str">
            <v>1755/QĐ-ĐHKT ngày 2/7/2018</v>
          </cell>
        </row>
        <row r="72">
          <cell r="A72" t="str">
            <v>Đỗ Huy Đạt 28/11/1990</v>
          </cell>
          <cell r="B72" t="str">
            <v>1755/QĐ-ĐHKT ngày 2/7/2018</v>
          </cell>
        </row>
        <row r="73">
          <cell r="A73" t="str">
            <v>Lưu Thị Điệp 19/10/1985</v>
          </cell>
          <cell r="B73" t="str">
            <v>1755/QĐ-ĐHKT ngày 2/7/2018</v>
          </cell>
        </row>
        <row r="74">
          <cell r="A74" t="str">
            <v>Lê Phương Hảo 27/08/1985</v>
          </cell>
          <cell r="B74" t="str">
            <v>1755/QĐ-ĐHKT ngày 2/7/2018</v>
          </cell>
        </row>
        <row r="75">
          <cell r="A75" t="str">
            <v>Nguyễn Thị Hiền 08/04/1993</v>
          </cell>
          <cell r="B75" t="str">
            <v>1755/QĐ-ĐHKT ngày 2/7/2018</v>
          </cell>
        </row>
        <row r="76">
          <cell r="A76" t="str">
            <v>Nông Thị Minh Hiến 23/12/1985</v>
          </cell>
          <cell r="B76" t="str">
            <v>1755/QĐ-ĐHKT ngày 2/7/2018</v>
          </cell>
        </row>
        <row r="77">
          <cell r="A77" t="str">
            <v>Trần Ngọc Hiếu 29/10/1989</v>
          </cell>
          <cell r="B77" t="str">
            <v>1755/QĐ-ĐHKT ngày 2/7/2018</v>
          </cell>
        </row>
        <row r="78">
          <cell r="A78" t="str">
            <v>Trần Xuân Hiếu 20/08/1988</v>
          </cell>
          <cell r="B78" t="str">
            <v>1755/QĐ-ĐHKT ngày 2/7/2018</v>
          </cell>
        </row>
        <row r="79">
          <cell r="A79" t="str">
            <v>Đoàn Thị Minh Hồng 30/01/1986</v>
          </cell>
          <cell r="B79" t="str">
            <v>1755/QĐ-ĐHKT ngày 2/7/2018</v>
          </cell>
        </row>
        <row r="80">
          <cell r="A80" t="str">
            <v>Thái Thị Huyền 05/09/1993</v>
          </cell>
          <cell r="B80" t="str">
            <v>1755/QĐ-ĐHKT ngày 2/7/2018</v>
          </cell>
        </row>
        <row r="81">
          <cell r="A81" t="str">
            <v>Phạm Đức Hùng 02/01/1989</v>
          </cell>
          <cell r="B81" t="str">
            <v>1755/QĐ-ĐHKT ngày 2/7/2018</v>
          </cell>
        </row>
        <row r="82">
          <cell r="A82" t="str">
            <v>Phạm Xuân Hưng 11/07/1982</v>
          </cell>
          <cell r="B82" t="str">
            <v>1755/QĐ-ĐHKT ngày 2/7/2018</v>
          </cell>
        </row>
        <row r="83">
          <cell r="A83" t="str">
            <v>Đinh Thị Thu Hương 14/11/1986</v>
          </cell>
          <cell r="B83" t="str">
            <v>1755/QĐ-ĐHKT ngày 2/7/2018</v>
          </cell>
        </row>
        <row r="84">
          <cell r="A84" t="str">
            <v>Nguyễn Thu Hương 21/09/1986</v>
          </cell>
          <cell r="B84" t="str">
            <v>1755/QĐ-ĐHKT ngày 2/7/2018</v>
          </cell>
        </row>
        <row r="85">
          <cell r="A85" t="str">
            <v>Nguyễn Công Khánh 07/11/1973</v>
          </cell>
          <cell r="B85" t="str">
            <v>1755/QĐ-ĐHKT ngày 2/7/2018</v>
          </cell>
        </row>
        <row r="86">
          <cell r="A86" t="str">
            <v>Nguyễn Quốc Khánh 05/02/1982</v>
          </cell>
          <cell r="B86" t="str">
            <v>1755/QĐ-ĐHKT ngày 2/7/2018</v>
          </cell>
        </row>
        <row r="87">
          <cell r="A87" t="str">
            <v>Hà Nhật Lệ 06/01/1994</v>
          </cell>
          <cell r="B87" t="str">
            <v>1755/QĐ-ĐHKT ngày 2/7/2018</v>
          </cell>
        </row>
        <row r="88">
          <cell r="A88" t="str">
            <v>Nguyễn Thị Diệu Linh 14/10/1992</v>
          </cell>
          <cell r="B88" t="str">
            <v>1755/QĐ-ĐHKT ngày 2/7/2018</v>
          </cell>
        </row>
        <row r="89">
          <cell r="A89" t="str">
            <v>Nguyễn Văn Linh 19/07/1993</v>
          </cell>
          <cell r="B89" t="str">
            <v>1755/QĐ-ĐHKT ngày 2/7/2018</v>
          </cell>
        </row>
        <row r="90">
          <cell r="A90" t="str">
            <v>Nguyễn Thị Minh Loan 11/08/1977</v>
          </cell>
          <cell r="B90" t="str">
            <v>1755/QĐ-ĐHKT ngày 2/7/2018</v>
          </cell>
        </row>
        <row r="91">
          <cell r="A91" t="str">
            <v>Nguyễn Thanh Long 12/08/1993</v>
          </cell>
          <cell r="B91" t="str">
            <v>1755/QĐ-ĐHKT ngày 2/7/2018</v>
          </cell>
        </row>
        <row r="92">
          <cell r="A92" t="str">
            <v>Nguyễn Thị Ngọc Mai 23/08/1991</v>
          </cell>
          <cell r="B92" t="str">
            <v>1755/QĐ-ĐHKT ngày 2/7/2018</v>
          </cell>
        </row>
        <row r="93">
          <cell r="A93" t="str">
            <v>Nguyễn Đỗ Mạnh 29/08/1990</v>
          </cell>
          <cell r="B93" t="str">
            <v>1755/QĐ-ĐHKT ngày 2/7/2018</v>
          </cell>
        </row>
        <row r="94">
          <cell r="A94" t="str">
            <v>Lê Văn Minh 20/09/1991</v>
          </cell>
          <cell r="B94" t="str">
            <v>1755/QĐ-ĐHKT ngày 2/7/2018</v>
          </cell>
        </row>
        <row r="95">
          <cell r="A95" t="str">
            <v>Nguyễn Việt Minh 21/12/1980</v>
          </cell>
          <cell r="B95" t="str">
            <v>1755/QĐ-ĐHKT ngày 2/7/2018</v>
          </cell>
        </row>
        <row r="96">
          <cell r="A96" t="str">
            <v>Bùi Đình Nam 26/06/1981</v>
          </cell>
          <cell r="B96" t="str">
            <v>1755/QĐ-ĐHKT ngày 2/7/2018</v>
          </cell>
        </row>
        <row r="97">
          <cell r="A97" t="str">
            <v>Đỗ Thế Nam 24/04/1993</v>
          </cell>
          <cell r="B97" t="str">
            <v>1755/QĐ-ĐHKT ngày 2/7/2018</v>
          </cell>
        </row>
        <row r="98">
          <cell r="A98" t="str">
            <v>Hoàng Thái Nam 19/05/1985</v>
          </cell>
          <cell r="B98" t="str">
            <v>1755/QĐ-ĐHKT ngày 2/7/2018</v>
          </cell>
        </row>
        <row r="99">
          <cell r="A99" t="str">
            <v>Nguyễn Thị Nga 15/03/1977</v>
          </cell>
          <cell r="B99" t="str">
            <v>1755/QĐ-ĐHKT ngày 2/7/2018</v>
          </cell>
        </row>
        <row r="100">
          <cell r="A100" t="str">
            <v>Nguyễn Thị Thu Nga 28/07/1989</v>
          </cell>
          <cell r="B100" t="str">
            <v>1755/QĐ-ĐHKT ngày 2/7/2018</v>
          </cell>
        </row>
        <row r="101">
          <cell r="A101" t="str">
            <v>Vũ Thị Thuý Ngân 17/12/1990</v>
          </cell>
          <cell r="B101" t="str">
            <v>1755/QĐ-ĐHKT ngày 2/7/2018</v>
          </cell>
        </row>
        <row r="102">
          <cell r="A102" t="str">
            <v>Tôn Thị Oanh 24/08/1990</v>
          </cell>
          <cell r="B102" t="str">
            <v>1755/QĐ-ĐHKT ngày 2/7/2018</v>
          </cell>
        </row>
        <row r="103">
          <cell r="A103" t="str">
            <v>Nông Thị Hà Phương 23/05/1994</v>
          </cell>
          <cell r="B103" t="str">
            <v>1755/QĐ-ĐHKT ngày 2/7/2018</v>
          </cell>
        </row>
        <row r="104">
          <cell r="A104" t="str">
            <v>Lê Thị Tâm 24/09/1992</v>
          </cell>
          <cell r="B104" t="str">
            <v>1755/QĐ-ĐHKT ngày 2/7/2018</v>
          </cell>
        </row>
        <row r="105">
          <cell r="A105" t="str">
            <v>Dương Văn Tân 01/11/1991</v>
          </cell>
          <cell r="B105" t="str">
            <v>1755/QĐ-ĐHKT ngày 2/7/2018</v>
          </cell>
        </row>
        <row r="106">
          <cell r="A106" t="str">
            <v>Đỗ Minh Tân 07/11/1994</v>
          </cell>
          <cell r="B106" t="str">
            <v>1755/QĐ-ĐHKT ngày 2/7/2018</v>
          </cell>
        </row>
        <row r="107">
          <cell r="A107" t="str">
            <v>Nguyễn Hà Thanh 05/09/1984</v>
          </cell>
          <cell r="B107" t="str">
            <v>1755/QĐ-ĐHKT ngày 2/7/2018</v>
          </cell>
        </row>
        <row r="108">
          <cell r="A108" t="str">
            <v>Nguyễn Tiến Thành 02/11/1985</v>
          </cell>
          <cell r="B108" t="str">
            <v>1755/QĐ-ĐHKT ngày 2/7/2018</v>
          </cell>
        </row>
        <row r="109">
          <cell r="A109" t="str">
            <v>Phí Trường Thành 07/08/1990</v>
          </cell>
          <cell r="B109" t="str">
            <v>1755/QĐ-ĐHKT ngày 2/7/2018</v>
          </cell>
        </row>
        <row r="110">
          <cell r="A110" t="str">
            <v>Vương Thị Thu 06/08/1991</v>
          </cell>
          <cell r="B110" t="str">
            <v>1755/QĐ-ĐHKT ngày 2/7/2018</v>
          </cell>
        </row>
        <row r="111">
          <cell r="A111" t="str">
            <v>Nguyễn Thu Thuỷ 01/01/1994</v>
          </cell>
          <cell r="B111" t="str">
            <v>1755/QĐ-ĐHKT ngày 2/7/2018</v>
          </cell>
        </row>
        <row r="112">
          <cell r="A112" t="str">
            <v>Hà Thị Thanh Thuý 15/09/1984</v>
          </cell>
          <cell r="B112" t="str">
            <v>1755/QĐ-ĐHKT ngày 2/7/2018</v>
          </cell>
        </row>
        <row r="113">
          <cell r="A113" t="str">
            <v>Hoàng Văn Tiến 16/11/1991</v>
          </cell>
          <cell r="B113" t="str">
            <v>1755/QĐ-ĐHKT ngày 2/7/2018</v>
          </cell>
        </row>
        <row r="114">
          <cell r="A114" t="str">
            <v>Dương Văn Tính 20/01/1978</v>
          </cell>
          <cell r="B114" t="str">
            <v>1755/QĐ-ĐHKT ngày 2/7/2018</v>
          </cell>
        </row>
        <row r="115">
          <cell r="A115" t="str">
            <v>Đỗ Thị Minh Trang 07/10/1989</v>
          </cell>
          <cell r="B115" t="str">
            <v>1755/QĐ-ĐHKT ngày 2/7/2018</v>
          </cell>
        </row>
        <row r="116">
          <cell r="A116" t="str">
            <v>Cao Anh Trung 05/05/1987</v>
          </cell>
          <cell r="B116" t="str">
            <v>1755/QĐ-ĐHKT ngày 2/7/2018</v>
          </cell>
        </row>
        <row r="117">
          <cell r="A117" t="str">
            <v>Trần Trung Tuấn 03/06/1979</v>
          </cell>
          <cell r="B117" t="str">
            <v>1755/QĐ-ĐHKT ngày 2/7/2018</v>
          </cell>
        </row>
        <row r="118">
          <cell r="A118" t="str">
            <v>Nguyễn Đăng Viên 21/03/1983</v>
          </cell>
          <cell r="B118" t="str">
            <v>1755/QĐ-ĐHKT ngày 2/7/2018</v>
          </cell>
        </row>
        <row r="119">
          <cell r="A119" t="str">
            <v>Ngô Hồng Vượng 25/03/1984</v>
          </cell>
          <cell r="B119" t="str">
            <v>1755/QĐ-ĐHKT ngày 2/7/2018</v>
          </cell>
        </row>
        <row r="120">
          <cell r="A120" t="str">
            <v>Trương Đắc Vượng 20/03/1993</v>
          </cell>
          <cell r="B120" t="str">
            <v>1755/QĐ-ĐHKT ngày 2/7/2018</v>
          </cell>
        </row>
        <row r="121">
          <cell r="A121" t="str">
            <v>Đinh Thị Bích Xuân 19/11/1977</v>
          </cell>
          <cell r="B121" t="str">
            <v>1755/QĐ-ĐHKT ngày 2/7/2018</v>
          </cell>
        </row>
        <row r="122">
          <cell r="A122" t="str">
            <v>Nguyễn Ngọc Yến 19/11/1991</v>
          </cell>
          <cell r="B122" t="str">
            <v>1755/QĐ-ĐHKT ngày 2/7/2018</v>
          </cell>
        </row>
        <row r="123">
          <cell r="A123" t="str">
            <v>Phạm Thu Hương 20/09/1986</v>
          </cell>
          <cell r="B123" t="str">
            <v>1754/QĐ-ĐHKT ngày 2/7/2018</v>
          </cell>
        </row>
        <row r="124">
          <cell r="A124" t="str">
            <v>Nguyễn Kim Chi 07/08/1991</v>
          </cell>
          <cell r="B124" t="str">
            <v>1754/QĐ-ĐHKT ngày 2/7/2018</v>
          </cell>
        </row>
        <row r="125">
          <cell r="A125" t="str">
            <v>Phạm Thị Trà My 18/10/1987</v>
          </cell>
          <cell r="B125" t="str">
            <v>1754/QĐ-ĐHKT ngày 2/7/2018</v>
          </cell>
        </row>
        <row r="126">
          <cell r="A126" t="str">
            <v>Nguyễn Duy Tùng 08/04/1992</v>
          </cell>
          <cell r="B126" t="str">
            <v>1754/QĐ-ĐHKT ngày 2/7/2018</v>
          </cell>
        </row>
        <row r="127">
          <cell r="A127" t="str">
            <v>Vũ Thị Huyền 17/06/1994</v>
          </cell>
          <cell r="B127" t="str">
            <v>1754/QĐ-ĐHKT ngày 2/7/2018</v>
          </cell>
        </row>
        <row r="128">
          <cell r="A128" t="str">
            <v>Bùi Quang Hưng 28/04/1993</v>
          </cell>
          <cell r="B128" t="str">
            <v>1754/QĐ-ĐHKT ngày 2/7/2018</v>
          </cell>
        </row>
        <row r="129">
          <cell r="A129" t="str">
            <v>Doãn Thế Hưng 18/01/1993</v>
          </cell>
          <cell r="B129" t="str">
            <v>1754/QĐ-ĐHKT ngày 2/7/2018</v>
          </cell>
        </row>
        <row r="130">
          <cell r="A130" t="str">
            <v>Nguyễn Thùy Linh 15/05/1989</v>
          </cell>
          <cell r="B130" t="str">
            <v>1754/QĐ-ĐHKT ngày 2/7/2018</v>
          </cell>
        </row>
        <row r="131">
          <cell r="A131" t="str">
            <v>Nguyễn Trúc Quỳnh 27/07/1993</v>
          </cell>
          <cell r="B131" t="str">
            <v>1754/QĐ-ĐHKT ngày 2/7/2018</v>
          </cell>
        </row>
        <row r="132">
          <cell r="A132" t="str">
            <v>Nguyễn Đại Thành 04/12/1993</v>
          </cell>
          <cell r="B132" t="str">
            <v>1754/QĐ-ĐHKT ngày 2/7/2018</v>
          </cell>
        </row>
        <row r="133">
          <cell r="A133" t="str">
            <v>Trương Thị Huyền 18/06/1990</v>
          </cell>
          <cell r="B133" t="str">
            <v>1754/QĐ-ĐHKT ngày 2/7/2018</v>
          </cell>
        </row>
        <row r="134">
          <cell r="A134" t="str">
            <v>Đào Minh Thư 11/06/1992</v>
          </cell>
          <cell r="B134" t="str">
            <v>1754/QĐ-ĐHKT ngày 2/7/2018</v>
          </cell>
        </row>
        <row r="135">
          <cell r="A135" t="str">
            <v>Nguyễn Thị Huyền 15/11/1991</v>
          </cell>
          <cell r="B135" t="str">
            <v>1754/QĐ-ĐHKT ngày 2/7/2018</v>
          </cell>
        </row>
        <row r="136">
          <cell r="A136" t="str">
            <v>Trương Thị Thu Hiền 29/05/1983</v>
          </cell>
          <cell r="B136" t="str">
            <v>1754/QĐ-ĐHKT ngày 2/7/2018</v>
          </cell>
        </row>
        <row r="137">
          <cell r="A137" t="str">
            <v>Nguyễn Phương Nam 21/01/1989</v>
          </cell>
          <cell r="B137" t="str">
            <v>1754/QĐ-ĐHKT ngày 2/7/2018</v>
          </cell>
        </row>
        <row r="138">
          <cell r="A138" t="str">
            <v>Nguyễn Tiến Phong 07/10/1989</v>
          </cell>
          <cell r="B138" t="str">
            <v>1754/QĐ-ĐHKT ngày 2/7/2018</v>
          </cell>
        </row>
        <row r="139">
          <cell r="A139" t="str">
            <v>Đào Thị Thanh Giang 17/09/1993</v>
          </cell>
          <cell r="B139" t="str">
            <v>1754/QĐ-ĐHKT ngày 2/7/2018</v>
          </cell>
        </row>
        <row r="140">
          <cell r="A140" t="str">
            <v>Nguyễn Thị Trang 11/03/1988</v>
          </cell>
          <cell r="B140" t="str">
            <v>1754/QĐ-ĐHKT ngày 2/7/2018</v>
          </cell>
        </row>
        <row r="141">
          <cell r="A141" t="str">
            <v>Nguyễn Hữu Tài 22/11/1988</v>
          </cell>
          <cell r="B141" t="str">
            <v>1754/QĐ-ĐHKT ngày 2/7/2018</v>
          </cell>
        </row>
        <row r="142">
          <cell r="A142" t="str">
            <v>Lê Quốc Tùng 02/07/1991</v>
          </cell>
          <cell r="B142" t="str">
            <v>1754/QĐ-ĐHKT ngày 2/7/2018</v>
          </cell>
        </row>
        <row r="143">
          <cell r="A143" t="str">
            <v>Nguyễn Thanh Xuân 14/11/1985</v>
          </cell>
          <cell r="B143" t="str">
            <v>1754/QĐ-ĐHKT ngày 2/7/2018</v>
          </cell>
        </row>
        <row r="144">
          <cell r="A144" t="str">
            <v>Nguyễn Thị Linh 08/09/1992</v>
          </cell>
          <cell r="B144" t="str">
            <v>1754/QĐ-ĐHKT ngày 2/7/2018</v>
          </cell>
        </row>
        <row r="145">
          <cell r="A145" t="str">
            <v>Lê Thanh Sơn 21/09/1991</v>
          </cell>
          <cell r="B145" t="str">
            <v>1754/QĐ-ĐHKT ngày 2/7/2018</v>
          </cell>
        </row>
        <row r="146">
          <cell r="A146" t="str">
            <v>Lê Duy Ngọc 10/04/1991</v>
          </cell>
          <cell r="B146" t="str">
            <v>1754/QĐ-ĐHKT ngày 2/7/2018</v>
          </cell>
        </row>
        <row r="147">
          <cell r="A147" t="str">
            <v>Phạm Kiều Yên 20/12/1992</v>
          </cell>
          <cell r="B147" t="str">
            <v>1754/QĐ-ĐHKT ngày 2/7/2018</v>
          </cell>
        </row>
        <row r="148">
          <cell r="A148" t="str">
            <v>Đỗ Việt Anh 25/10/1990</v>
          </cell>
          <cell r="B148" t="str">
            <v>1754/QĐ-ĐHKT ngày 2/7/2018</v>
          </cell>
        </row>
        <row r="149">
          <cell r="A149" t="str">
            <v>Duy Đức Dũng 20/09/1992</v>
          </cell>
          <cell r="B149" t="str">
            <v>1754/QĐ-ĐHKT ngày 2/7/2018</v>
          </cell>
        </row>
        <row r="150">
          <cell r="A150" t="str">
            <v>Vũ Thị Hiền 22/11/1991</v>
          </cell>
          <cell r="B150" t="str">
            <v>1754/QĐ-ĐHKT ngày 2/7/2018</v>
          </cell>
        </row>
        <row r="151">
          <cell r="A151" t="str">
            <v>Nguyễn Thị Diệu Ly 05/06/1992</v>
          </cell>
          <cell r="B151" t="str">
            <v>1754/QĐ-ĐHKT ngày 2/7/2018</v>
          </cell>
        </row>
        <row r="152">
          <cell r="A152" t="str">
            <v>Trương Quang Minh 17/09/1992</v>
          </cell>
          <cell r="B152" t="str">
            <v>1754/QĐ-ĐHKT ngày 2/7/2018</v>
          </cell>
        </row>
        <row r="153">
          <cell r="A153" t="str">
            <v>Trịnh Văn Nam 02/08/1991</v>
          </cell>
          <cell r="B153" t="str">
            <v>1754/QĐ-ĐHKT ngày 2/7/2018</v>
          </cell>
        </row>
        <row r="154">
          <cell r="A154" t="str">
            <v>Hoàng Quốc Dũng 10/06/1989</v>
          </cell>
          <cell r="B154" t="str">
            <v>1754/QĐ-ĐHKT ngày 2/7/2018</v>
          </cell>
        </row>
        <row r="155">
          <cell r="A155" t="str">
            <v>Trần Thuỳ Dung 17/04/1992</v>
          </cell>
          <cell r="B155" t="str">
            <v>1754/QĐ-ĐHKT ngày 2/7/2018</v>
          </cell>
        </row>
        <row r="156">
          <cell r="A156" t="str">
            <v>Nguyễn Đức Hoàng 10/02/1993</v>
          </cell>
          <cell r="B156" t="str">
            <v>1754/QĐ-ĐHKT ngày 2/7/2018</v>
          </cell>
        </row>
        <row r="157">
          <cell r="A157" t="str">
            <v>Lê Đức Quân 17/05/1992</v>
          </cell>
          <cell r="B157" t="str">
            <v>1754/QĐ-ĐHKT ngày 2/7/2018</v>
          </cell>
        </row>
        <row r="158">
          <cell r="A158" t="str">
            <v>Trần Trung Thắng 23/09/1978</v>
          </cell>
          <cell r="B158" t="str">
            <v>1754/QĐ-ĐHKT ngày 2/7/2018</v>
          </cell>
        </row>
        <row r="159">
          <cell r="A159" t="str">
            <v>Lê Hải Vinh 13/01/1992</v>
          </cell>
          <cell r="B159" t="str">
            <v>1754/QĐ-ĐHKT ngày 2/7/2018</v>
          </cell>
        </row>
        <row r="160">
          <cell r="A160" t="str">
            <v>Nguyễn Quốc Hùng 25/10/1992</v>
          </cell>
          <cell r="B160" t="str">
            <v>1754/QĐ-ĐHKT ngày 2/7/2018</v>
          </cell>
        </row>
        <row r="161">
          <cell r="A161" t="str">
            <v>Nguyễn Thị Tuyến 10/12/1994</v>
          </cell>
          <cell r="B161" t="str">
            <v>1754/QĐ-ĐHKT ngày 2/7/2018</v>
          </cell>
        </row>
        <row r="162">
          <cell r="A162" t="str">
            <v>Bùi Thị Thúy Hồng 24/03/1975</v>
          </cell>
          <cell r="B162" t="str">
            <v>1754/QĐ-ĐHKT ngày 2/7/2018</v>
          </cell>
        </row>
        <row r="163">
          <cell r="A163" t="str">
            <v>Hà Hiểu Huế 29/03/1992</v>
          </cell>
          <cell r="B163" t="str">
            <v>1754/QĐ-ĐHKT ngày 2/7/2018</v>
          </cell>
        </row>
        <row r="164">
          <cell r="A164" t="str">
            <v>Lê Duy Hưng 08/02/1987</v>
          </cell>
          <cell r="B164" t="str">
            <v>1754/QĐ-ĐHKT ngày 2/7/2018</v>
          </cell>
        </row>
        <row r="165">
          <cell r="A165" t="str">
            <v>Phạm Văn Phúc 19/01/1992</v>
          </cell>
          <cell r="B165" t="str">
            <v>1754/QĐ-ĐHKT ngày 2/7/2018</v>
          </cell>
        </row>
        <row r="166">
          <cell r="A166" t="str">
            <v>Phan Đức Trung 25/10/1992</v>
          </cell>
          <cell r="B166" t="str">
            <v>1754/QĐ-ĐHKT ngày 2/7/2018</v>
          </cell>
        </row>
        <row r="167">
          <cell r="A167" t="str">
            <v>Bùi Thanh Bình 03/09/1983</v>
          </cell>
          <cell r="B167" t="str">
            <v>1754/QĐ-ĐHKT ngày 2/7/2018</v>
          </cell>
        </row>
        <row r="168">
          <cell r="A168" t="str">
            <v>Trịnh Thị Thu Dung 17/08/1983</v>
          </cell>
          <cell r="B168" t="str">
            <v>1754/QĐ-ĐHKT ngày 2/7/2018</v>
          </cell>
        </row>
        <row r="169">
          <cell r="A169" t="str">
            <v>Khuất Duy Hải 10/07/1984</v>
          </cell>
          <cell r="B169" t="str">
            <v>1754/QĐ-ĐHKT ngày 2/7/2018</v>
          </cell>
        </row>
        <row r="170">
          <cell r="A170" t="str">
            <v>Nguyễn Đức Trung 26/09/1994</v>
          </cell>
          <cell r="B170" t="str">
            <v>1754/QĐ-ĐHKT ngày 2/7/2018</v>
          </cell>
        </row>
        <row r="171">
          <cell r="A171" t="str">
            <v>Nguyễn Thị Ngọc 07/07/1990</v>
          </cell>
          <cell r="B171" t="str">
            <v>1754/QĐ-ĐHKT ngày 2/7/2018</v>
          </cell>
        </row>
        <row r="172">
          <cell r="A172" t="str">
            <v>Đoàn Mạnh Tuấn 19/02/1990</v>
          </cell>
          <cell r="B172" t="str">
            <v>1754/QĐ-ĐHKT ngày 2/7/2018</v>
          </cell>
        </row>
        <row r="173">
          <cell r="A173" t="str">
            <v>Đặng Thị Lan Anh 25/10/1994</v>
          </cell>
          <cell r="B173" t="str">
            <v>1754/QĐ-ĐHKT ngày 2/7/2018</v>
          </cell>
        </row>
        <row r="174">
          <cell r="A174" t="str">
            <v>Phạm Thị Phương Thúy 16/07/1993</v>
          </cell>
          <cell r="B174" t="str">
            <v>1754/QĐ-ĐHKT ngày 2/7/2018</v>
          </cell>
        </row>
        <row r="175">
          <cell r="A175" t="str">
            <v>Vũ Thị Tình 11/07/1990</v>
          </cell>
          <cell r="B175" t="str">
            <v>1754/QĐ-ĐHKT ngày 2/7/2018</v>
          </cell>
        </row>
        <row r="176">
          <cell r="A176" t="str">
            <v>Đào Thị Thu Thảo 07/10/1994</v>
          </cell>
          <cell r="B176" t="str">
            <v>1754/QĐ-ĐHKT ngày 2/7/2018</v>
          </cell>
        </row>
        <row r="177">
          <cell r="A177" t="str">
            <v>Ngô Thị Thu Thủy 28/08/1992</v>
          </cell>
          <cell r="B177" t="str">
            <v>1754/QĐ-ĐHKT ngày 2/7/2018</v>
          </cell>
        </row>
        <row r="178">
          <cell r="A178" t="str">
            <v>Trần Công Trung 22/09/1991</v>
          </cell>
          <cell r="B178" t="str">
            <v>1754/QĐ-ĐHKT ngày 2/7/2018</v>
          </cell>
        </row>
        <row r="179">
          <cell r="A179" t="str">
            <v>Đinh Thị Hồng Anh 18/07/1976</v>
          </cell>
          <cell r="B179" t="str">
            <v>1753/QĐ-ĐHKT ngày 2/7/2018</v>
          </cell>
        </row>
        <row r="180">
          <cell r="A180" t="str">
            <v>Hồ Ngọc Anh 26/08/1987</v>
          </cell>
          <cell r="B180" t="str">
            <v>1753/QĐ-ĐHKT ngày 2/7/2018</v>
          </cell>
        </row>
        <row r="181">
          <cell r="A181" t="str">
            <v>Đoàn Ngọc Diệp 03/05/1983</v>
          </cell>
          <cell r="B181" t="str">
            <v>1753/QĐ-ĐHKT ngày 2/7/2018</v>
          </cell>
        </row>
        <row r="182">
          <cell r="A182" t="str">
            <v>Nguyễn Tiến Dũng 21/05/1979</v>
          </cell>
          <cell r="B182" t="str">
            <v>1753/QĐ-ĐHKT ngày 2/7/2018</v>
          </cell>
        </row>
        <row r="183">
          <cell r="A183" t="str">
            <v>Phạm Thùy Dung 16/11/1988</v>
          </cell>
          <cell r="B183" t="str">
            <v>1753/QĐ-ĐHKT ngày 2/7/2018</v>
          </cell>
        </row>
        <row r="184">
          <cell r="A184" t="str">
            <v>Nguyễn Mạnh Hà 13/06/1972</v>
          </cell>
          <cell r="B184" t="str">
            <v>1753/QĐ-ĐHKT ngày 2/7/2018</v>
          </cell>
        </row>
        <row r="185">
          <cell r="A185" t="str">
            <v>Phạm Thu Hà 31/03/1980</v>
          </cell>
          <cell r="B185" t="str">
            <v>1753/QĐ-ĐHKT ngày 2/7/2018</v>
          </cell>
        </row>
        <row r="186">
          <cell r="A186" t="str">
            <v>Trần Văn Hệ 15/09/1985</v>
          </cell>
          <cell r="B186" t="str">
            <v>1753/QĐ-ĐHKT ngày 2/7/2018</v>
          </cell>
        </row>
        <row r="187">
          <cell r="A187" t="str">
            <v>Nguyễn Thị Thu Hồng 30/04/1980</v>
          </cell>
          <cell r="B187" t="str">
            <v>1753/QĐ-ĐHKT ngày 2/7/2018</v>
          </cell>
        </row>
        <row r="188">
          <cell r="A188" t="str">
            <v>Phạm Minh Huệ 05/03/1974</v>
          </cell>
          <cell r="B188" t="str">
            <v>1753/QĐ-ĐHKT ngày 2/7/2018</v>
          </cell>
        </row>
        <row r="189">
          <cell r="A189" t="str">
            <v>Phan Thanh Huyền 23/09/1990</v>
          </cell>
          <cell r="B189" t="str">
            <v>1753/QĐ-ĐHKT ngày 2/7/2018</v>
          </cell>
        </row>
        <row r="190">
          <cell r="A190" t="str">
            <v>Trần Thị Thu Huyền 15/05/1982</v>
          </cell>
          <cell r="B190" t="str">
            <v>1753/QĐ-ĐHKT ngày 2/7/2018</v>
          </cell>
        </row>
        <row r="191">
          <cell r="A191" t="str">
            <v>Nguyễn Vương Huynh 11/06/1980</v>
          </cell>
          <cell r="B191" t="str">
            <v>1753/QĐ-ĐHKT ngày 2/7/2018</v>
          </cell>
        </row>
        <row r="192">
          <cell r="A192" t="str">
            <v>Lưu Mạnh Hùng 28/06/1985</v>
          </cell>
          <cell r="B192" t="str">
            <v>1753/QĐ-ĐHKT ngày 2/7/2018</v>
          </cell>
        </row>
        <row r="193">
          <cell r="A193" t="str">
            <v>Trần Diệu Hương 10/10/1981</v>
          </cell>
          <cell r="B193" t="str">
            <v>1753/QĐ-ĐHKT ngày 2/7/2018</v>
          </cell>
        </row>
        <row r="194">
          <cell r="A194" t="str">
            <v>Nguyễn Thị Thu Hường 29/09/1981</v>
          </cell>
          <cell r="B194" t="str">
            <v>1753/QĐ-ĐHKT ngày 2/7/2018</v>
          </cell>
        </row>
        <row r="195">
          <cell r="A195" t="str">
            <v>Trần Đình Khôi 18/10/1985</v>
          </cell>
          <cell r="B195" t="str">
            <v>1753/QĐ-ĐHKT ngày 2/7/2018</v>
          </cell>
        </row>
        <row r="196">
          <cell r="A196" t="str">
            <v>Võ Trung Kiên 24/10/1979</v>
          </cell>
          <cell r="B196" t="str">
            <v>1753/QĐ-ĐHKT ngày 2/7/2018</v>
          </cell>
        </row>
        <row r="197">
          <cell r="A197" t="str">
            <v>Hà Trang Linh 18/03/1986</v>
          </cell>
          <cell r="B197" t="str">
            <v>1753/QĐ-ĐHKT ngày 2/7/2018</v>
          </cell>
        </row>
        <row r="198">
          <cell r="A198" t="str">
            <v>Tạ Duy Linh 13/10/1993</v>
          </cell>
          <cell r="B198" t="str">
            <v>1753/QĐ-ĐHKT ngày 2/7/2018</v>
          </cell>
        </row>
        <row r="199">
          <cell r="A199" t="str">
            <v>Đỗ Thị Bích Mai 29/04/1978</v>
          </cell>
          <cell r="B199" t="str">
            <v>1753/QĐ-ĐHKT ngày 2/7/2018</v>
          </cell>
        </row>
        <row r="200">
          <cell r="A200" t="str">
            <v>Nguyễn Thị Hồng Mai 19/09/1973</v>
          </cell>
          <cell r="B200" t="str">
            <v>1753/QĐ-ĐHKT ngày 2/7/2018</v>
          </cell>
        </row>
        <row r="201">
          <cell r="A201" t="str">
            <v>Nguyễn Hoàng Nam 12/03/1986</v>
          </cell>
          <cell r="B201" t="str">
            <v>1753/QĐ-ĐHKT ngày 2/7/2018</v>
          </cell>
        </row>
        <row r="202">
          <cell r="A202" t="str">
            <v>Lâm Thị Lan Phương 07/03/1977</v>
          </cell>
          <cell r="B202" t="str">
            <v>1753/QĐ-ĐHKT ngày 2/7/2018</v>
          </cell>
        </row>
        <row r="203">
          <cell r="A203" t="str">
            <v>Mai Thị Phương 02/09/1986</v>
          </cell>
          <cell r="B203" t="str">
            <v>1753/QĐ-ĐHKT ngày 2/7/2018</v>
          </cell>
        </row>
        <row r="204">
          <cell r="A204" t="str">
            <v>Lê Công Thành 02/01/1980</v>
          </cell>
          <cell r="B204" t="str">
            <v>1753/QĐ-ĐHKT ngày 2/7/2018</v>
          </cell>
        </row>
        <row r="205">
          <cell r="A205" t="str">
            <v>Nguyễn Thị Thu 12/10/1974</v>
          </cell>
          <cell r="B205" t="str">
            <v>1753/QĐ-ĐHKT ngày 2/7/2018</v>
          </cell>
        </row>
        <row r="206">
          <cell r="A206" t="str">
            <v>Nguyễn Thị Minh Thu 19/03/1982</v>
          </cell>
          <cell r="B206" t="str">
            <v>1753/QĐ-ĐHKT ngày 2/7/2018</v>
          </cell>
        </row>
        <row r="207">
          <cell r="A207" t="str">
            <v>Nguyễn Đức Trinh 11/06/1974</v>
          </cell>
          <cell r="B207" t="str">
            <v>1753/QĐ-ĐHKT ngày 2/7/2018</v>
          </cell>
        </row>
        <row r="208">
          <cell r="A208" t="str">
            <v>Đinh Hữu Trung 28/10/1975</v>
          </cell>
          <cell r="B208" t="str">
            <v>1753/QĐ-ĐHKT ngày 2/7/2018</v>
          </cell>
        </row>
        <row r="209">
          <cell r="A209" t="str">
            <v>Trần Thị Bảo Vân 20/08/1980</v>
          </cell>
          <cell r="B209" t="str">
            <v>1753/QĐ-ĐHKT ngày 2/7/2018</v>
          </cell>
        </row>
        <row r="210">
          <cell r="A210" t="str">
            <v>Nguyễn Đức Vượng 13/01/1987</v>
          </cell>
          <cell r="B210" t="str">
            <v>1753/QĐ-ĐHKT ngày 2/7/2018</v>
          </cell>
        </row>
        <row r="211">
          <cell r="A211" t="str">
            <v>Nguyễn Quân Hiếu 20/09/1973</v>
          </cell>
          <cell r="B211" t="str">
            <v>1753/QĐ-ĐHKT ngày 2/7/2018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CNHV"/>
      <sheetName val="tong D1_2"/>
      <sheetName val="Ngành KTQT"/>
      <sheetName val="Quản trị các tổ chức tài chính"/>
      <sheetName val="Quản trị kinh doanh"/>
      <sheetName val="Quản lý kinh tế"/>
      <sheetName val="Tài chính ngân hàng"/>
      <sheetName val="Hồ sơ còn thiếu"/>
    </sheetNames>
    <sheetDataSet>
      <sheetData sheetId="0"/>
      <sheetData sheetId="1">
        <row r="7">
          <cell r="C7" t="str">
            <v>Nguyễn Thị Hải Hà 25/04/1984</v>
          </cell>
          <cell r="D7">
            <v>17058000</v>
          </cell>
          <cell r="E7" t="str">
            <v>Nguyễn Thị Hải Hà</v>
          </cell>
          <cell r="F7" t="str">
            <v>Nữ</v>
          </cell>
          <cell r="G7" t="str">
            <v>25/04/1984</v>
          </cell>
          <cell r="H7" t="str">
            <v>Hà Nội</v>
          </cell>
          <cell r="I7" t="str">
            <v>Kinh tế quốc tế</v>
          </cell>
          <cell r="J7" t="str">
            <v>KTQT</v>
          </cell>
          <cell r="K7" t="str">
            <v>QH-2017-E</v>
          </cell>
          <cell r="L7">
            <v>1</v>
          </cell>
        </row>
        <row r="8">
          <cell r="C8" t="str">
            <v>Nguyễn Thị Huệ 28/09/1989</v>
          </cell>
          <cell r="D8">
            <v>17058001</v>
          </cell>
          <cell r="E8" t="str">
            <v>Nguyễn Thị Huệ</v>
          </cell>
          <cell r="F8" t="str">
            <v>Nữ</v>
          </cell>
          <cell r="G8" t="str">
            <v>28/09/1989</v>
          </cell>
          <cell r="H8" t="str">
            <v>Hà Nội</v>
          </cell>
          <cell r="I8" t="str">
            <v>Kinh tế quốc tế</v>
          </cell>
          <cell r="J8" t="str">
            <v>KTQT</v>
          </cell>
          <cell r="K8" t="str">
            <v>QH-2017-E</v>
          </cell>
          <cell r="L8">
            <v>1</v>
          </cell>
        </row>
        <row r="9">
          <cell r="C9" t="str">
            <v>Phạm Thị Liên 06/04/1984</v>
          </cell>
          <cell r="D9">
            <v>17058002</v>
          </cell>
          <cell r="E9" t="str">
            <v>Phạm Thị Liên</v>
          </cell>
          <cell r="F9" t="str">
            <v>Nữ</v>
          </cell>
          <cell r="G9" t="str">
            <v>06/04/1984</v>
          </cell>
          <cell r="H9" t="str">
            <v>Hải Phòng</v>
          </cell>
          <cell r="I9" t="str">
            <v>Kinh tế quốc tế</v>
          </cell>
          <cell r="J9" t="str">
            <v>KTQT</v>
          </cell>
          <cell r="K9" t="str">
            <v>QH-2017-E</v>
          </cell>
          <cell r="L9">
            <v>1</v>
          </cell>
        </row>
        <row r="10">
          <cell r="C10" t="str">
            <v>Trần Phương Linh 02/04/1984</v>
          </cell>
          <cell r="D10">
            <v>17058003</v>
          </cell>
          <cell r="E10" t="str">
            <v>Trần Phương Linh</v>
          </cell>
          <cell r="F10" t="str">
            <v>Nữ</v>
          </cell>
          <cell r="G10" t="str">
            <v>02/04/1984</v>
          </cell>
          <cell r="H10" t="str">
            <v>Hà Nội</v>
          </cell>
          <cell r="I10" t="str">
            <v>Kinh tế quốc tế</v>
          </cell>
          <cell r="J10" t="str">
            <v>KTQT</v>
          </cell>
          <cell r="K10" t="str">
            <v>QH-2017-E</v>
          </cell>
          <cell r="L10">
            <v>1</v>
          </cell>
        </row>
        <row r="11">
          <cell r="C11" t="str">
            <v>Trịnh Thị Bích Nga 21/08/1982</v>
          </cell>
          <cell r="D11">
            <v>17058004</v>
          </cell>
          <cell r="E11" t="str">
            <v>Trịnh Thị Bích Nga</v>
          </cell>
          <cell r="F11" t="str">
            <v>Nữ</v>
          </cell>
          <cell r="G11" t="str">
            <v>21/08/1982</v>
          </cell>
          <cell r="H11" t="str">
            <v>Quảng Ninh</v>
          </cell>
          <cell r="I11" t="str">
            <v>Kinh tế quốc tế</v>
          </cell>
          <cell r="J11" t="str">
            <v>KTQT</v>
          </cell>
          <cell r="K11" t="str">
            <v>QH-2017-E</v>
          </cell>
          <cell r="L11">
            <v>1</v>
          </cell>
        </row>
        <row r="12">
          <cell r="C12" t="str">
            <v>Nguyễn Thái Ngân 08/09/1992</v>
          </cell>
          <cell r="D12">
            <v>17058005</v>
          </cell>
          <cell r="E12" t="str">
            <v>Nguyễn Thái Ngân</v>
          </cell>
          <cell r="F12" t="str">
            <v>Nữ</v>
          </cell>
          <cell r="G12" t="str">
            <v>08/09/1992</v>
          </cell>
          <cell r="H12" t="str">
            <v>Hà Nội</v>
          </cell>
          <cell r="I12" t="str">
            <v>Kinh tế quốc tế</v>
          </cell>
          <cell r="J12" t="str">
            <v>KTQT</v>
          </cell>
          <cell r="K12" t="str">
            <v>QH-2017-E</v>
          </cell>
          <cell r="L12">
            <v>1</v>
          </cell>
        </row>
        <row r="13">
          <cell r="C13" t="str">
            <v>Phạm Ngọc Thạch 30/11/1993</v>
          </cell>
          <cell r="D13">
            <v>17058006</v>
          </cell>
          <cell r="E13" t="str">
            <v>Phạm Ngọc Thạch</v>
          </cell>
          <cell r="F13" t="str">
            <v>Nam</v>
          </cell>
          <cell r="G13" t="str">
            <v>30/11/1993</v>
          </cell>
          <cell r="H13" t="str">
            <v>Hải Phòng</v>
          </cell>
          <cell r="I13" t="str">
            <v>Kinh tế quốc tế</v>
          </cell>
          <cell r="J13" t="str">
            <v>KTQT</v>
          </cell>
          <cell r="K13" t="str">
            <v>QH-2017-E</v>
          </cell>
          <cell r="L13">
            <v>1</v>
          </cell>
        </row>
        <row r="14">
          <cell r="C14" t="str">
            <v>Trần Thị Thu Trang 11/12/1986</v>
          </cell>
          <cell r="D14">
            <v>17058007</v>
          </cell>
          <cell r="E14" t="str">
            <v>Trần Thị Thu Trang</v>
          </cell>
          <cell r="F14" t="str">
            <v>Nữ</v>
          </cell>
          <cell r="G14" t="str">
            <v>11/12/1986</v>
          </cell>
          <cell r="H14" t="str">
            <v>Hà Nam</v>
          </cell>
          <cell r="I14" t="str">
            <v>Kinh tế quốc tế</v>
          </cell>
          <cell r="J14" t="str">
            <v>KTQT</v>
          </cell>
          <cell r="K14" t="str">
            <v>QH-2017-E</v>
          </cell>
          <cell r="L14">
            <v>1</v>
          </cell>
        </row>
        <row r="15">
          <cell r="C15" t="str">
            <v>Đinh Thị Hồng Anh 18/07/1976</v>
          </cell>
          <cell r="D15">
            <v>17058008</v>
          </cell>
          <cell r="E15" t="str">
            <v>Đinh Thị Hồng Anh</v>
          </cell>
          <cell r="F15" t="str">
            <v>Nữ</v>
          </cell>
          <cell r="G15" t="str">
            <v>18/07/1976</v>
          </cell>
          <cell r="H15" t="str">
            <v>Lạng Sơn</v>
          </cell>
          <cell r="I15" t="str">
            <v>Quản trị các tổ chức tài chính</v>
          </cell>
          <cell r="J15" t="str">
            <v>QTTCTC</v>
          </cell>
          <cell r="K15" t="str">
            <v>QH-2017-E</v>
          </cell>
          <cell r="L15">
            <v>1</v>
          </cell>
        </row>
        <row r="16">
          <cell r="C16" t="str">
            <v>Hồ Ngọc Anh 26/08/1987</v>
          </cell>
          <cell r="D16">
            <v>17058009</v>
          </cell>
          <cell r="E16" t="str">
            <v>Hồ Ngọc Anh</v>
          </cell>
          <cell r="F16" t="str">
            <v>Nam</v>
          </cell>
          <cell r="G16" t="str">
            <v>26/08/1987</v>
          </cell>
          <cell r="H16" t="str">
            <v>Vĩnh Phúc</v>
          </cell>
          <cell r="I16" t="str">
            <v>Quản trị các tổ chức tài chính</v>
          </cell>
          <cell r="J16" t="str">
            <v>QTTCTC</v>
          </cell>
          <cell r="K16" t="str">
            <v>QH-2017-E</v>
          </cell>
          <cell r="L16">
            <v>1</v>
          </cell>
        </row>
        <row r="17">
          <cell r="C17" t="str">
            <v>Đoàn Ngọc Diệp 03/05/1983</v>
          </cell>
          <cell r="D17">
            <v>17058010</v>
          </cell>
          <cell r="E17" t="str">
            <v>Đoàn Ngọc Diệp</v>
          </cell>
          <cell r="F17" t="str">
            <v>Nữ</v>
          </cell>
          <cell r="G17" t="str">
            <v>03/05/1983</v>
          </cell>
          <cell r="H17" t="str">
            <v>Hà Nội</v>
          </cell>
          <cell r="I17" t="str">
            <v>Quản trị các tổ chức tài chính</v>
          </cell>
          <cell r="J17" t="str">
            <v>QTTCTC</v>
          </cell>
          <cell r="K17" t="str">
            <v>QH-2017-E</v>
          </cell>
          <cell r="L17">
            <v>1</v>
          </cell>
        </row>
        <row r="18">
          <cell r="C18" t="str">
            <v>Nguyễn Tiến Dũng 21/05/1979</v>
          </cell>
          <cell r="D18">
            <v>17058011</v>
          </cell>
          <cell r="E18" t="str">
            <v>Nguyễn Tiến Dũng</v>
          </cell>
          <cell r="F18" t="str">
            <v>Nam</v>
          </cell>
          <cell r="G18" t="str">
            <v>21/05/1979</v>
          </cell>
          <cell r="H18" t="str">
            <v>Hà Nội</v>
          </cell>
          <cell r="I18" t="str">
            <v>Quản trị các tổ chức tài chính</v>
          </cell>
          <cell r="J18" t="str">
            <v>QTTCTC</v>
          </cell>
          <cell r="K18" t="str">
            <v>QH-2017-E</v>
          </cell>
          <cell r="L18">
            <v>1</v>
          </cell>
        </row>
        <row r="19">
          <cell r="C19" t="str">
            <v>Phạm Thùy Dung 16/11/1988</v>
          </cell>
          <cell r="D19">
            <v>17058012</v>
          </cell>
          <cell r="E19" t="str">
            <v>Phạm Thùy Dung</v>
          </cell>
          <cell r="F19" t="str">
            <v>Nữ</v>
          </cell>
          <cell r="G19" t="str">
            <v>16/11/1988</v>
          </cell>
          <cell r="H19" t="str">
            <v>Bắc Giang</v>
          </cell>
          <cell r="I19" t="str">
            <v>Quản trị các tổ chức tài chính</v>
          </cell>
          <cell r="J19" t="str">
            <v>QTTCTC</v>
          </cell>
          <cell r="K19" t="str">
            <v>QH-2017-E</v>
          </cell>
          <cell r="L19">
            <v>1</v>
          </cell>
        </row>
        <row r="20">
          <cell r="C20" t="str">
            <v>Nguyễn Mạnh Hà 13/06/1972</v>
          </cell>
          <cell r="D20">
            <v>17058014</v>
          </cell>
          <cell r="E20" t="str">
            <v>Nguyễn Mạnh Hà</v>
          </cell>
          <cell r="F20" t="str">
            <v>Nam</v>
          </cell>
          <cell r="G20" t="str">
            <v>13/06/1972</v>
          </cell>
          <cell r="H20" t="str">
            <v>Nghệ An</v>
          </cell>
          <cell r="I20" t="str">
            <v>Quản trị các tổ chức tài chính</v>
          </cell>
          <cell r="J20" t="str">
            <v>QTTCTC</v>
          </cell>
          <cell r="K20" t="str">
            <v>QH-2017-E</v>
          </cell>
          <cell r="L20">
            <v>1</v>
          </cell>
        </row>
        <row r="21">
          <cell r="C21" t="str">
            <v>Phạm Thu Hà 31/03/1980</v>
          </cell>
          <cell r="D21">
            <v>17058015</v>
          </cell>
          <cell r="E21" t="str">
            <v>Phạm Thu Hà</v>
          </cell>
          <cell r="F21" t="str">
            <v>Nữ</v>
          </cell>
          <cell r="G21" t="str">
            <v>31/03/1980</v>
          </cell>
          <cell r="H21" t="str">
            <v>Thái Bình</v>
          </cell>
          <cell r="I21" t="str">
            <v>Quản trị các tổ chức tài chính</v>
          </cell>
          <cell r="J21" t="str">
            <v>QTTCTC</v>
          </cell>
          <cell r="K21" t="str">
            <v>QH-2017-E</v>
          </cell>
          <cell r="L21">
            <v>1</v>
          </cell>
        </row>
        <row r="22">
          <cell r="C22" t="str">
            <v>Nguyễn Thị Lệ Hằng 10/11/1983</v>
          </cell>
          <cell r="D22">
            <v>17058016</v>
          </cell>
          <cell r="E22" t="str">
            <v xml:space="preserve">Nguyễn Thị Lệ Hằng  </v>
          </cell>
          <cell r="F22" t="str">
            <v>Nữ</v>
          </cell>
          <cell r="G22" t="str">
            <v>10/11/1983</v>
          </cell>
          <cell r="H22" t="str">
            <v>Bắc Ninh</v>
          </cell>
          <cell r="J22" t="str">
            <v>QTTCTC</v>
          </cell>
          <cell r="K22" t="str">
            <v>QH-2017-E</v>
          </cell>
          <cell r="L22">
            <v>1</v>
          </cell>
        </row>
        <row r="23">
          <cell r="C23" t="str">
            <v>Trần Văn Hệ 15/09/1985</v>
          </cell>
          <cell r="D23">
            <v>17058017</v>
          </cell>
          <cell r="E23" t="str">
            <v>Trần Văn Hệ</v>
          </cell>
          <cell r="F23" t="str">
            <v>Nam</v>
          </cell>
          <cell r="G23" t="str">
            <v>15/09/1985</v>
          </cell>
          <cell r="H23" t="str">
            <v>Nam Định</v>
          </cell>
          <cell r="I23" t="str">
            <v>Quản trị các tổ chức tài chính</v>
          </cell>
          <cell r="J23" t="str">
            <v>QTTCTC</v>
          </cell>
          <cell r="K23" t="str">
            <v>QH-2017-E</v>
          </cell>
          <cell r="L23">
            <v>1</v>
          </cell>
        </row>
        <row r="24">
          <cell r="C24" t="str">
            <v>Nguyễn Thị Hoa 17/03/1990</v>
          </cell>
          <cell r="D24">
            <v>17058018</v>
          </cell>
          <cell r="E24" t="str">
            <v xml:space="preserve">Nguyễn Thị Hoa </v>
          </cell>
          <cell r="F24" t="str">
            <v>Nữ</v>
          </cell>
          <cell r="G24" t="str">
            <v>17/03/1990</v>
          </cell>
          <cell r="H24" t="str">
            <v>Bắc Ninh</v>
          </cell>
          <cell r="J24" t="str">
            <v>QTTCTC</v>
          </cell>
          <cell r="K24" t="str">
            <v>QH-2017-E</v>
          </cell>
          <cell r="L24">
            <v>1</v>
          </cell>
        </row>
        <row r="25">
          <cell r="C25" t="str">
            <v>Nguyễn Thị Thu Hồng 30/04/1980</v>
          </cell>
          <cell r="D25">
            <v>17058019</v>
          </cell>
          <cell r="E25" t="str">
            <v>Nguyễn Thị Thu Hồng</v>
          </cell>
          <cell r="F25" t="str">
            <v>Nữ</v>
          </cell>
          <cell r="G25" t="str">
            <v>30/04/1980</v>
          </cell>
          <cell r="H25" t="str">
            <v>Hải Dương</v>
          </cell>
          <cell r="I25" t="str">
            <v>Quản trị các tổ chức tài chính</v>
          </cell>
          <cell r="J25" t="str">
            <v>QTTCTC</v>
          </cell>
          <cell r="K25" t="str">
            <v>QH-2017-E</v>
          </cell>
          <cell r="L25">
            <v>1</v>
          </cell>
        </row>
        <row r="26">
          <cell r="C26" t="str">
            <v>Phạm Minh Huệ 05/03/1974</v>
          </cell>
          <cell r="D26">
            <v>17058020</v>
          </cell>
          <cell r="E26" t="str">
            <v>Phạm Minh Huệ</v>
          </cell>
          <cell r="F26" t="str">
            <v>Nữ</v>
          </cell>
          <cell r="G26" t="str">
            <v>05/03/1974</v>
          </cell>
          <cell r="H26" t="str">
            <v>Hà Nội</v>
          </cell>
          <cell r="I26" t="str">
            <v>Quản trị các tổ chức tài chính</v>
          </cell>
          <cell r="J26" t="str">
            <v>QTTCTC</v>
          </cell>
          <cell r="K26" t="str">
            <v>QH-2017-E</v>
          </cell>
          <cell r="L26">
            <v>1</v>
          </cell>
        </row>
        <row r="27">
          <cell r="C27" t="str">
            <v>Phan Thanh Huyền 23/09/1990</v>
          </cell>
          <cell r="D27">
            <v>17058021</v>
          </cell>
          <cell r="E27" t="str">
            <v>Phan Thanh Huyền</v>
          </cell>
          <cell r="F27" t="str">
            <v>Nữ</v>
          </cell>
          <cell r="G27" t="str">
            <v>23/09/1990</v>
          </cell>
          <cell r="H27" t="str">
            <v>Lào Cai</v>
          </cell>
          <cell r="I27" t="str">
            <v>Quản trị các tổ chức tài chính</v>
          </cell>
          <cell r="J27" t="str">
            <v>QTTCTC</v>
          </cell>
          <cell r="K27" t="str">
            <v>QH-2017-E</v>
          </cell>
          <cell r="L27">
            <v>1</v>
          </cell>
        </row>
        <row r="28">
          <cell r="C28" t="str">
            <v>Trần Thị Thu Huyền 15/05/1982</v>
          </cell>
          <cell r="D28">
            <v>17058022</v>
          </cell>
          <cell r="E28" t="str">
            <v>Trần Thị Thu Huyền</v>
          </cell>
          <cell r="F28" t="str">
            <v>Nữ</v>
          </cell>
          <cell r="G28" t="str">
            <v>15/05/1982</v>
          </cell>
          <cell r="H28" t="str">
            <v>Yên Bái</v>
          </cell>
          <cell r="I28" t="str">
            <v>Quản trị các tổ chức tài chính</v>
          </cell>
          <cell r="J28" t="str">
            <v>QTTCTC</v>
          </cell>
          <cell r="K28" t="str">
            <v>QH-2017-E</v>
          </cell>
          <cell r="L28">
            <v>1</v>
          </cell>
        </row>
        <row r="29">
          <cell r="C29" t="str">
            <v>Nguyễn Vương Huynh 11/06/1980</v>
          </cell>
          <cell r="D29">
            <v>17058023</v>
          </cell>
          <cell r="E29" t="str">
            <v>Nguyễn Vương Huynh</v>
          </cell>
          <cell r="F29" t="str">
            <v>Nam</v>
          </cell>
          <cell r="G29" t="str">
            <v>11/06/1980</v>
          </cell>
          <cell r="H29" t="str">
            <v>Nam Định</v>
          </cell>
          <cell r="I29" t="str">
            <v>Quản trị các tổ chức tài chính</v>
          </cell>
          <cell r="J29" t="str">
            <v>QTTCTC</v>
          </cell>
          <cell r="K29" t="str">
            <v>QH-2017-E</v>
          </cell>
          <cell r="L29">
            <v>1</v>
          </cell>
        </row>
        <row r="30">
          <cell r="C30" t="str">
            <v>Lưu Mạnh Hùng 28/06/1985</v>
          </cell>
          <cell r="D30">
            <v>17058024</v>
          </cell>
          <cell r="E30" t="str">
            <v>Lưu Mạnh Hùng</v>
          </cell>
          <cell r="F30" t="str">
            <v>Nam</v>
          </cell>
          <cell r="G30" t="str">
            <v>28/06/1985</v>
          </cell>
          <cell r="H30" t="str">
            <v>Thái Bình</v>
          </cell>
          <cell r="I30" t="str">
            <v>Quản trị các tổ chức tài chính</v>
          </cell>
          <cell r="J30" t="str">
            <v>QTTCTC</v>
          </cell>
          <cell r="K30" t="str">
            <v>QH-2017-E</v>
          </cell>
          <cell r="L30">
            <v>1</v>
          </cell>
        </row>
        <row r="31">
          <cell r="C31" t="str">
            <v>Trần Diệu Hương 10/10/1981</v>
          </cell>
          <cell r="D31">
            <v>17058025</v>
          </cell>
          <cell r="E31" t="str">
            <v>Trần Diệu Hương</v>
          </cell>
          <cell r="F31" t="str">
            <v>Nữ</v>
          </cell>
          <cell r="G31" t="str">
            <v>10/10/1981</v>
          </cell>
          <cell r="H31" t="str">
            <v>Quảng Ninh</v>
          </cell>
          <cell r="I31" t="str">
            <v>Quản trị các tổ chức tài chính</v>
          </cell>
          <cell r="J31" t="str">
            <v>QTTCTC</v>
          </cell>
          <cell r="K31" t="str">
            <v>QH-2017-E</v>
          </cell>
          <cell r="L31">
            <v>1</v>
          </cell>
        </row>
        <row r="32">
          <cell r="C32" t="str">
            <v>Nguyễn Thị Thu Hường 29/09/1981</v>
          </cell>
          <cell r="D32">
            <v>17058026</v>
          </cell>
          <cell r="E32" t="str">
            <v>Nguyễn Thị Thu Hường</v>
          </cell>
          <cell r="F32" t="str">
            <v>Nữ</v>
          </cell>
          <cell r="G32" t="str">
            <v>29/09/1981</v>
          </cell>
          <cell r="H32" t="str">
            <v>Tuyên Quang</v>
          </cell>
          <cell r="I32" t="str">
            <v>Quản trị các tổ chức tài chính</v>
          </cell>
          <cell r="J32" t="str">
            <v>QTTCTC</v>
          </cell>
          <cell r="K32" t="str">
            <v>QH-2017-E</v>
          </cell>
          <cell r="L32">
            <v>1</v>
          </cell>
        </row>
        <row r="33">
          <cell r="C33" t="str">
            <v>Trần Đình Khôi 18/10/1985</v>
          </cell>
          <cell r="D33">
            <v>17058027</v>
          </cell>
          <cell r="E33" t="str">
            <v>Trần Đình Khôi</v>
          </cell>
          <cell r="F33" t="str">
            <v>Nam</v>
          </cell>
          <cell r="G33" t="str">
            <v>18/10/1985</v>
          </cell>
          <cell r="H33" t="str">
            <v>Nam Định</v>
          </cell>
          <cell r="I33" t="str">
            <v>Quản trị các tổ chức tài chính</v>
          </cell>
          <cell r="J33" t="str">
            <v>QTTCTC</v>
          </cell>
          <cell r="K33" t="str">
            <v>QH-2017-E</v>
          </cell>
          <cell r="L33">
            <v>1</v>
          </cell>
        </row>
        <row r="34">
          <cell r="C34" t="str">
            <v>Võ Trung Kiên 24/10/1979</v>
          </cell>
          <cell r="D34">
            <v>17058028</v>
          </cell>
          <cell r="E34" t="str">
            <v>Võ Trung Kiên</v>
          </cell>
          <cell r="F34" t="str">
            <v>Nam</v>
          </cell>
          <cell r="G34" t="str">
            <v>24/10/1979</v>
          </cell>
          <cell r="H34" t="str">
            <v>Ninh Bình</v>
          </cell>
          <cell r="I34" t="str">
            <v>Quản trị các tổ chức tài chính</v>
          </cell>
          <cell r="J34" t="str">
            <v>QTTCTC</v>
          </cell>
          <cell r="K34" t="str">
            <v>QH-2017-E</v>
          </cell>
          <cell r="L34">
            <v>1</v>
          </cell>
        </row>
        <row r="35">
          <cell r="C35" t="str">
            <v>Hà Trang Linh 18/03/1986</v>
          </cell>
          <cell r="D35">
            <v>17058029</v>
          </cell>
          <cell r="E35" t="str">
            <v>Hà Trang Linh</v>
          </cell>
          <cell r="F35" t="str">
            <v>Nữ</v>
          </cell>
          <cell r="G35" t="str">
            <v>18/03/1986</v>
          </cell>
          <cell r="H35" t="str">
            <v>Bắc Kạn</v>
          </cell>
          <cell r="I35" t="str">
            <v>Quản trị các tổ chức tài chính</v>
          </cell>
          <cell r="J35" t="str">
            <v>QTTCTC</v>
          </cell>
          <cell r="K35" t="str">
            <v>QH-2017-E</v>
          </cell>
          <cell r="L35">
            <v>1</v>
          </cell>
        </row>
        <row r="36">
          <cell r="C36" t="str">
            <v>Tạ Duy Linh 13/10/1993</v>
          </cell>
          <cell r="D36">
            <v>17058030</v>
          </cell>
          <cell r="E36" t="str">
            <v>Tạ Duy Linh</v>
          </cell>
          <cell r="F36" t="str">
            <v>Nam</v>
          </cell>
          <cell r="G36" t="str">
            <v>13/10/1993</v>
          </cell>
          <cell r="H36" t="str">
            <v>Hà Nội</v>
          </cell>
          <cell r="I36" t="str">
            <v>Quản trị các tổ chức tài chính</v>
          </cell>
          <cell r="J36" t="str">
            <v>QTTCTC</v>
          </cell>
          <cell r="K36" t="str">
            <v>QH-2017-E</v>
          </cell>
          <cell r="L36">
            <v>1</v>
          </cell>
        </row>
        <row r="37">
          <cell r="C37" t="str">
            <v>Đỗ Thị Bích Mai 29/04/1978</v>
          </cell>
          <cell r="D37">
            <v>17058031</v>
          </cell>
          <cell r="E37" t="str">
            <v>Đỗ Thị Bích Mai</v>
          </cell>
          <cell r="F37" t="str">
            <v>Nữ</v>
          </cell>
          <cell r="G37" t="str">
            <v>29/04/1978</v>
          </cell>
          <cell r="H37" t="str">
            <v>Hà Nam</v>
          </cell>
          <cell r="I37" t="str">
            <v>Quản trị các tổ chức tài chính</v>
          </cell>
          <cell r="J37" t="str">
            <v>QTTCTC</v>
          </cell>
          <cell r="K37" t="str">
            <v>QH-2017-E</v>
          </cell>
          <cell r="L37">
            <v>1</v>
          </cell>
        </row>
        <row r="38">
          <cell r="C38" t="str">
            <v>Nguyễn Thị Hồng Mai 19/09/1973</v>
          </cell>
          <cell r="D38">
            <v>17058032</v>
          </cell>
          <cell r="E38" t="str">
            <v>Nguyễn Thị Hồng Mai</v>
          </cell>
          <cell r="F38" t="str">
            <v>Nữ</v>
          </cell>
          <cell r="G38" t="str">
            <v>19/09/1973</v>
          </cell>
          <cell r="H38" t="str">
            <v>Hà Nội</v>
          </cell>
          <cell r="I38" t="str">
            <v>Quản trị các tổ chức tài chính</v>
          </cell>
          <cell r="J38" t="str">
            <v>QTTCTC</v>
          </cell>
          <cell r="K38" t="str">
            <v>QH-2017-E</v>
          </cell>
          <cell r="L38">
            <v>1</v>
          </cell>
        </row>
        <row r="39">
          <cell r="C39" t="str">
            <v>Nguyễn Hoàng Nam 12/03/1986</v>
          </cell>
          <cell r="D39">
            <v>17058033</v>
          </cell>
          <cell r="E39" t="str">
            <v>Nguyễn Hoàng Nam</v>
          </cell>
          <cell r="F39" t="str">
            <v>Nam</v>
          </cell>
          <cell r="G39" t="str">
            <v>12/03/1986</v>
          </cell>
          <cell r="H39" t="str">
            <v>Nam Định</v>
          </cell>
          <cell r="I39" t="str">
            <v>Quản trị các tổ chức tài chính</v>
          </cell>
          <cell r="J39" t="str">
            <v>QTTCTC</v>
          </cell>
          <cell r="K39" t="str">
            <v>QH-2017-E</v>
          </cell>
          <cell r="L39">
            <v>1</v>
          </cell>
        </row>
        <row r="40">
          <cell r="C40" t="str">
            <v>Lâm Thị Lan Phương 07/03/1977</v>
          </cell>
          <cell r="D40">
            <v>17058034</v>
          </cell>
          <cell r="E40" t="str">
            <v>Lâm Thị Lan Phương</v>
          </cell>
          <cell r="F40" t="str">
            <v>Nữ</v>
          </cell>
          <cell r="G40" t="str">
            <v>07/03/1977</v>
          </cell>
          <cell r="H40" t="str">
            <v>Hà Nội</v>
          </cell>
          <cell r="I40" t="str">
            <v>Quản trị các tổ chức tài chính</v>
          </cell>
          <cell r="J40" t="str">
            <v>QTTCTC</v>
          </cell>
          <cell r="K40" t="str">
            <v>QH-2017-E</v>
          </cell>
          <cell r="L40">
            <v>1</v>
          </cell>
        </row>
        <row r="41">
          <cell r="C41" t="str">
            <v>Mai Thị Phương 02/09/1986</v>
          </cell>
          <cell r="D41">
            <v>17058035</v>
          </cell>
          <cell r="E41" t="str">
            <v>Mai Thị Phương</v>
          </cell>
          <cell r="F41" t="str">
            <v>Nữ</v>
          </cell>
          <cell r="G41" t="str">
            <v>02/09/1986</v>
          </cell>
          <cell r="H41" t="str">
            <v>Thanh Hóa</v>
          </cell>
          <cell r="I41" t="str">
            <v>Quản trị các tổ chức tài chính</v>
          </cell>
          <cell r="J41" t="str">
            <v>QTTCTC</v>
          </cell>
          <cell r="K41" t="str">
            <v>QH-2017-E</v>
          </cell>
          <cell r="L41">
            <v>1</v>
          </cell>
        </row>
        <row r="42">
          <cell r="C42" t="str">
            <v>Lê Công Thành 02/01/1980</v>
          </cell>
          <cell r="D42">
            <v>17058036</v>
          </cell>
          <cell r="E42" t="str">
            <v>Lê Công Thành</v>
          </cell>
          <cell r="F42" t="str">
            <v>Nam</v>
          </cell>
          <cell r="G42" t="str">
            <v>02/01/1980</v>
          </cell>
          <cell r="H42" t="str">
            <v>Hải Dương</v>
          </cell>
          <cell r="I42" t="str">
            <v>Quản trị các tổ chức tài chính</v>
          </cell>
          <cell r="J42" t="str">
            <v>QTTCTC</v>
          </cell>
          <cell r="K42" t="str">
            <v>QH-2017-E</v>
          </cell>
          <cell r="L42">
            <v>1</v>
          </cell>
        </row>
        <row r="43">
          <cell r="C43" t="str">
            <v>Nguyễn Thị Thu 12/10/1974</v>
          </cell>
          <cell r="D43">
            <v>17058039</v>
          </cell>
          <cell r="E43" t="str">
            <v>Nguyễn Thị Thu</v>
          </cell>
          <cell r="F43" t="str">
            <v>Nữ</v>
          </cell>
          <cell r="G43" t="str">
            <v>12/10/1974</v>
          </cell>
          <cell r="H43" t="str">
            <v>Thái Bình</v>
          </cell>
          <cell r="I43" t="str">
            <v>Quản trị các tổ chức tài chính</v>
          </cell>
          <cell r="J43" t="str">
            <v>QTTCTC</v>
          </cell>
          <cell r="K43" t="str">
            <v>QH-2017-E</v>
          </cell>
          <cell r="L43">
            <v>1</v>
          </cell>
        </row>
        <row r="44">
          <cell r="C44" t="str">
            <v>Nguyễn Thị Minh Thu 19/03/1982</v>
          </cell>
          <cell r="D44">
            <v>17058040</v>
          </cell>
          <cell r="E44" t="str">
            <v>Nguyễn Thị Minh Thu</v>
          </cell>
          <cell r="F44" t="str">
            <v>Nữ</v>
          </cell>
          <cell r="G44" t="str">
            <v>19/03/1982</v>
          </cell>
          <cell r="H44" t="str">
            <v>Hà Nội</v>
          </cell>
          <cell r="I44" t="str">
            <v>Quản trị các tổ chức tài chính</v>
          </cell>
          <cell r="J44" t="str">
            <v>QTTCTC</v>
          </cell>
          <cell r="K44" t="str">
            <v>QH-2017-E</v>
          </cell>
          <cell r="L44">
            <v>1</v>
          </cell>
        </row>
        <row r="45">
          <cell r="C45" t="str">
            <v>Lưu Vĩnh Toàn 20/09/1973</v>
          </cell>
          <cell r="D45">
            <v>17058041</v>
          </cell>
          <cell r="E45" t="str">
            <v>Lưu Vĩnh Toàn</v>
          </cell>
          <cell r="F45" t="str">
            <v>Nam</v>
          </cell>
          <cell r="G45" t="str">
            <v>20/09/1973</v>
          </cell>
          <cell r="H45" t="str">
            <v>Lạng Sơn</v>
          </cell>
          <cell r="J45" t="str">
            <v>QTTCTC</v>
          </cell>
          <cell r="K45" t="str">
            <v>QH-2017-E</v>
          </cell>
          <cell r="L45">
            <v>1</v>
          </cell>
        </row>
        <row r="46">
          <cell r="C46" t="str">
            <v>Nguyễn Đức Trinh 11/06/1974</v>
          </cell>
          <cell r="D46">
            <v>17058042</v>
          </cell>
          <cell r="E46" t="str">
            <v>Nguyễn Đức Trinh</v>
          </cell>
          <cell r="F46" t="str">
            <v>Nam</v>
          </cell>
          <cell r="G46" t="str">
            <v>11/06/1974</v>
          </cell>
          <cell r="H46" t="str">
            <v>Hà Nội</v>
          </cell>
          <cell r="I46" t="str">
            <v>Quản trị các tổ chức tài chính</v>
          </cell>
          <cell r="J46" t="str">
            <v>QTTCTC</v>
          </cell>
          <cell r="K46" t="str">
            <v>QH-2017-E</v>
          </cell>
          <cell r="L46">
            <v>1</v>
          </cell>
        </row>
        <row r="47">
          <cell r="C47" t="str">
            <v>Đinh Hữu Trung 28/10/1975</v>
          </cell>
          <cell r="D47">
            <v>17058043</v>
          </cell>
          <cell r="E47" t="str">
            <v>Đinh Hữu Trung</v>
          </cell>
          <cell r="F47" t="str">
            <v>Nam</v>
          </cell>
          <cell r="G47" t="str">
            <v>28/10/1975</v>
          </cell>
          <cell r="H47" t="str">
            <v>Hà Nội</v>
          </cell>
          <cell r="I47" t="str">
            <v>Quản trị các tổ chức tài chính</v>
          </cell>
          <cell r="J47" t="str">
            <v>QTTCTC</v>
          </cell>
          <cell r="K47" t="str">
            <v>QH-2017-E</v>
          </cell>
          <cell r="L47">
            <v>1</v>
          </cell>
        </row>
        <row r="48">
          <cell r="C48" t="str">
            <v>Trần Thị Bảo Vân 20/08/1980</v>
          </cell>
          <cell r="D48">
            <v>17058044</v>
          </cell>
          <cell r="E48" t="str">
            <v>Trần Thị Bảo Vân</v>
          </cell>
          <cell r="F48" t="str">
            <v>Nữ</v>
          </cell>
          <cell r="G48" t="str">
            <v>20/08/1980</v>
          </cell>
          <cell r="H48" t="str">
            <v>Hà Nội</v>
          </cell>
          <cell r="I48" t="str">
            <v>Quản trị các tổ chức tài chính</v>
          </cell>
          <cell r="J48" t="str">
            <v>QTTCTC</v>
          </cell>
          <cell r="K48" t="str">
            <v>QH-2017-E</v>
          </cell>
          <cell r="L48">
            <v>1</v>
          </cell>
        </row>
        <row r="49">
          <cell r="C49" t="str">
            <v>Nguyễn Đức Vượng 13/01/1987</v>
          </cell>
          <cell r="D49">
            <v>17058045</v>
          </cell>
          <cell r="E49" t="str">
            <v>Nguyễn Đức Vượng</v>
          </cell>
          <cell r="F49" t="str">
            <v>Nam</v>
          </cell>
          <cell r="G49" t="str">
            <v>13/01/1987</v>
          </cell>
          <cell r="H49" t="str">
            <v>Hà Nội</v>
          </cell>
          <cell r="I49" t="str">
            <v>Quản trị các tổ chức tài chính</v>
          </cell>
          <cell r="J49" t="str">
            <v>QTTCTC</v>
          </cell>
          <cell r="K49" t="str">
            <v>QH-2017-E</v>
          </cell>
          <cell r="L49">
            <v>1</v>
          </cell>
        </row>
        <row r="50">
          <cell r="C50" t="str">
            <v>Đặng Thị Kim Anh 17/10/1994</v>
          </cell>
          <cell r="D50">
            <v>17058046</v>
          </cell>
          <cell r="E50" t="str">
            <v>Đặng Thị Kim Anh</v>
          </cell>
          <cell r="F50" t="str">
            <v>Nữ</v>
          </cell>
          <cell r="G50" t="str">
            <v>17/10/1994</v>
          </cell>
          <cell r="H50" t="str">
            <v>Điện Biên</v>
          </cell>
          <cell r="I50" t="str">
            <v>Quản trị kinh doanh</v>
          </cell>
          <cell r="J50" t="str">
            <v>QTKD</v>
          </cell>
          <cell r="K50" t="str">
            <v>QH-2017-E</v>
          </cell>
          <cell r="L50">
            <v>1</v>
          </cell>
        </row>
        <row r="51">
          <cell r="C51" t="str">
            <v>Nguyễn Thị Thùy Anh 02/07/1993</v>
          </cell>
          <cell r="D51">
            <v>17058048</v>
          </cell>
          <cell r="E51" t="str">
            <v>Nguyễn Thị Thùy Anh</v>
          </cell>
          <cell r="F51" t="str">
            <v>Nữ</v>
          </cell>
          <cell r="G51" t="str">
            <v>02/07/1993</v>
          </cell>
          <cell r="H51" t="str">
            <v>Nam Định</v>
          </cell>
          <cell r="I51" t="str">
            <v>Quản trị kinh doanh</v>
          </cell>
          <cell r="J51" t="str">
            <v>QTKD</v>
          </cell>
          <cell r="K51" t="str">
            <v>QH-2017-E</v>
          </cell>
          <cell r="L51">
            <v>1</v>
          </cell>
        </row>
        <row r="52">
          <cell r="C52" t="str">
            <v>Trần Đức Anh 02/01/1978</v>
          </cell>
          <cell r="D52">
            <v>17058049</v>
          </cell>
          <cell r="E52" t="str">
            <v>Trần Đức Anh</v>
          </cell>
          <cell r="F52" t="str">
            <v>Nam</v>
          </cell>
          <cell r="G52" t="str">
            <v>02/01/1978</v>
          </cell>
          <cell r="H52" t="str">
            <v>Hưng Yên</v>
          </cell>
          <cell r="I52" t="str">
            <v>Quản trị kinh doanh</v>
          </cell>
          <cell r="J52" t="str">
            <v>QTKD</v>
          </cell>
          <cell r="K52" t="str">
            <v>QH-2017-E</v>
          </cell>
          <cell r="L52">
            <v>1</v>
          </cell>
        </row>
        <row r="53">
          <cell r="C53" t="str">
            <v>Trần Thị Ngọc Ánh 27/04/1993</v>
          </cell>
          <cell r="D53">
            <v>17058050</v>
          </cell>
          <cell r="E53" t="str">
            <v>Trần Thị Ngọc Ánh</v>
          </cell>
          <cell r="F53" t="str">
            <v>Nữ</v>
          </cell>
          <cell r="G53" t="str">
            <v>27/04/1993</v>
          </cell>
          <cell r="H53" t="str">
            <v>Hà Nội</v>
          </cell>
          <cell r="I53" t="str">
            <v>Quản trị kinh doanh</v>
          </cell>
          <cell r="J53" t="str">
            <v>QTKD</v>
          </cell>
          <cell r="K53" t="str">
            <v>QH-2017-E</v>
          </cell>
          <cell r="L53">
            <v>1</v>
          </cell>
        </row>
        <row r="54">
          <cell r="C54" t="str">
            <v>Chử Thị Ngọc Bích 28/11/1982</v>
          </cell>
          <cell r="D54">
            <v>17058051</v>
          </cell>
          <cell r="E54" t="str">
            <v>Chử Thị Ngọc Bích</v>
          </cell>
          <cell r="F54" t="str">
            <v>Nữ</v>
          </cell>
          <cell r="G54" t="str">
            <v>28/11/1982</v>
          </cell>
          <cell r="H54" t="str">
            <v>Hà Nội</v>
          </cell>
          <cell r="I54" t="str">
            <v>Quản trị kinh doanh</v>
          </cell>
          <cell r="J54" t="str">
            <v>QTKD</v>
          </cell>
          <cell r="K54" t="str">
            <v>QH-2017-E</v>
          </cell>
          <cell r="L54">
            <v>1</v>
          </cell>
        </row>
        <row r="55">
          <cell r="C55" t="str">
            <v>Bùi Đình Chung 02/07/1991</v>
          </cell>
          <cell r="D55">
            <v>17058052</v>
          </cell>
          <cell r="E55" t="str">
            <v>Bùi Đình Chung</v>
          </cell>
          <cell r="F55" t="str">
            <v>Nam</v>
          </cell>
          <cell r="G55" t="str">
            <v>02/07/1991</v>
          </cell>
          <cell r="H55" t="str">
            <v>Bắc Ninh</v>
          </cell>
          <cell r="I55" t="str">
            <v>Quản trị kinh doanh</v>
          </cell>
          <cell r="J55" t="str">
            <v>QTKD</v>
          </cell>
          <cell r="K55" t="str">
            <v>QH-2017-E</v>
          </cell>
          <cell r="L55">
            <v>1</v>
          </cell>
        </row>
        <row r="56">
          <cell r="C56" t="str">
            <v>Nguyễn Văn Dũng 14/07/1984</v>
          </cell>
          <cell r="D56">
            <v>17058053</v>
          </cell>
          <cell r="E56" t="str">
            <v>Nguyễn Văn Dũng</v>
          </cell>
          <cell r="F56" t="str">
            <v>Nam</v>
          </cell>
          <cell r="G56" t="str">
            <v>14/07/1984</v>
          </cell>
          <cell r="H56" t="str">
            <v>Yên Bái</v>
          </cell>
          <cell r="I56" t="str">
            <v>Quản trị kinh doanh</v>
          </cell>
          <cell r="J56" t="str">
            <v>QTKD</v>
          </cell>
          <cell r="K56" t="str">
            <v>QH-2017-E</v>
          </cell>
          <cell r="L56">
            <v>1</v>
          </cell>
        </row>
        <row r="57">
          <cell r="C57" t="str">
            <v>Đỗ Huy Đạt 28/11/1990</v>
          </cell>
          <cell r="D57">
            <v>17058054</v>
          </cell>
          <cell r="E57" t="str">
            <v>Đỗ Huy Đạt</v>
          </cell>
          <cell r="F57" t="str">
            <v>Nam</v>
          </cell>
          <cell r="G57" t="str">
            <v>28/11/1990</v>
          </cell>
          <cell r="H57" t="str">
            <v>Hà Nội</v>
          </cell>
          <cell r="I57" t="str">
            <v>Quản trị kinh doanh</v>
          </cell>
          <cell r="J57" t="str">
            <v>QTKD</v>
          </cell>
          <cell r="K57" t="str">
            <v>QH-2017-E</v>
          </cell>
          <cell r="L57">
            <v>1</v>
          </cell>
        </row>
        <row r="58">
          <cell r="C58" t="str">
            <v>Lưu Thị Điệp 19/10/1985</v>
          </cell>
          <cell r="D58">
            <v>17058055</v>
          </cell>
          <cell r="E58" t="str">
            <v>Lưu Thị Điệp</v>
          </cell>
          <cell r="F58" t="str">
            <v>Nữ</v>
          </cell>
          <cell r="G58" t="str">
            <v>19/10/1985</v>
          </cell>
          <cell r="H58" t="str">
            <v>Bắc Kạn</v>
          </cell>
          <cell r="I58" t="str">
            <v>Quản trị kinh doanh</v>
          </cell>
          <cell r="J58" t="str">
            <v>QTKD</v>
          </cell>
          <cell r="K58" t="str">
            <v>QH-2017-E</v>
          </cell>
          <cell r="L58">
            <v>1</v>
          </cell>
        </row>
        <row r="59">
          <cell r="C59" t="str">
            <v>Lê Phương Hảo 27/08/1985</v>
          </cell>
          <cell r="D59">
            <v>17058056</v>
          </cell>
          <cell r="E59" t="str">
            <v>Lê Phương Hảo</v>
          </cell>
          <cell r="F59" t="str">
            <v>Nữ</v>
          </cell>
          <cell r="G59" t="str">
            <v>27/08/1985</v>
          </cell>
          <cell r="H59" t="str">
            <v>Vĩnh Phúc</v>
          </cell>
          <cell r="I59" t="str">
            <v>Quản trị kinh doanh</v>
          </cell>
          <cell r="J59" t="str">
            <v>QTKD</v>
          </cell>
          <cell r="K59" t="str">
            <v>QH-2017-E</v>
          </cell>
          <cell r="L59">
            <v>1</v>
          </cell>
        </row>
        <row r="60">
          <cell r="C60" t="str">
            <v>Nguyễn Thị Hiền 08/04/1993</v>
          </cell>
          <cell r="D60">
            <v>17058057</v>
          </cell>
          <cell r="E60" t="str">
            <v>Nguyễn Thị Hiền</v>
          </cell>
          <cell r="F60" t="str">
            <v>Nữ</v>
          </cell>
          <cell r="G60" t="str">
            <v>08/04/1993</v>
          </cell>
          <cell r="H60" t="str">
            <v>Bắc Ninh</v>
          </cell>
          <cell r="I60" t="str">
            <v>Quản trị kinh doanh</v>
          </cell>
          <cell r="J60" t="str">
            <v>QTKD</v>
          </cell>
          <cell r="K60" t="str">
            <v>QH-2017-E</v>
          </cell>
          <cell r="L60">
            <v>1</v>
          </cell>
        </row>
        <row r="61">
          <cell r="C61" t="str">
            <v>Nông Thị Minh Hiến 23/12/1985</v>
          </cell>
          <cell r="D61">
            <v>17058058</v>
          </cell>
          <cell r="E61" t="str">
            <v>Nông Thị Minh Hiến</v>
          </cell>
          <cell r="F61" t="str">
            <v>Nữ</v>
          </cell>
          <cell r="G61" t="str">
            <v>23/12/1985</v>
          </cell>
          <cell r="H61" t="str">
            <v>Bắc Kạn</v>
          </cell>
          <cell r="I61" t="str">
            <v>Quản trị kinh doanh</v>
          </cell>
          <cell r="J61" t="str">
            <v>QTKD</v>
          </cell>
          <cell r="K61" t="str">
            <v>QH-2017-E</v>
          </cell>
          <cell r="L61">
            <v>1</v>
          </cell>
        </row>
        <row r="62">
          <cell r="C62" t="str">
            <v>Trần Ngọc Hiếu 29/10/1989</v>
          </cell>
          <cell r="D62">
            <v>17058059</v>
          </cell>
          <cell r="E62" t="str">
            <v>Trần Ngọc Hiếu</v>
          </cell>
          <cell r="F62" t="str">
            <v>Nam</v>
          </cell>
          <cell r="G62" t="str">
            <v>29/10/1989</v>
          </cell>
          <cell r="H62" t="str">
            <v>Hà Nội</v>
          </cell>
          <cell r="I62" t="str">
            <v>Quản trị kinh doanh</v>
          </cell>
          <cell r="J62" t="str">
            <v>QTKD</v>
          </cell>
          <cell r="K62" t="str">
            <v>QH-2017-E</v>
          </cell>
          <cell r="L62">
            <v>1</v>
          </cell>
        </row>
        <row r="63">
          <cell r="C63" t="str">
            <v>Trần Xuân Hiếu 20/08/1988</v>
          </cell>
          <cell r="D63">
            <v>17058060</v>
          </cell>
          <cell r="E63" t="str">
            <v>Trần Xuân Hiếu</v>
          </cell>
          <cell r="F63" t="str">
            <v>Nam</v>
          </cell>
          <cell r="G63" t="str">
            <v>20/08/1988</v>
          </cell>
          <cell r="H63" t="str">
            <v>Quảng Ninh</v>
          </cell>
          <cell r="I63" t="str">
            <v>Quản trị kinh doanh</v>
          </cell>
          <cell r="J63" t="str">
            <v>QTKD</v>
          </cell>
          <cell r="K63" t="str">
            <v>QH-2017-E</v>
          </cell>
          <cell r="L63">
            <v>1</v>
          </cell>
        </row>
        <row r="64">
          <cell r="C64" t="str">
            <v>Phạm Vĩnh Hoàng 25/08/1989</v>
          </cell>
          <cell r="D64">
            <v>17058061</v>
          </cell>
          <cell r="E64" t="str">
            <v>Phạm Vĩnh Hoàng</v>
          </cell>
          <cell r="F64" t="str">
            <v>Nam</v>
          </cell>
          <cell r="G64" t="str">
            <v>25/08/1989</v>
          </cell>
          <cell r="H64" t="str">
            <v>Ninh Bình</v>
          </cell>
          <cell r="I64" t="str">
            <v>Quản trị kinh doanh</v>
          </cell>
          <cell r="J64" t="str">
            <v>QTKD</v>
          </cell>
          <cell r="K64" t="str">
            <v>QH-2017-E</v>
          </cell>
          <cell r="L64">
            <v>1</v>
          </cell>
        </row>
        <row r="65">
          <cell r="C65" t="str">
            <v>Đoàn Thị Minh Hồng 30/01/1986</v>
          </cell>
          <cell r="D65">
            <v>17058062</v>
          </cell>
          <cell r="E65" t="str">
            <v>Đoàn Thị Minh Hồng</v>
          </cell>
          <cell r="F65" t="str">
            <v>Nữ</v>
          </cell>
          <cell r="G65" t="str">
            <v>30/01/1986</v>
          </cell>
          <cell r="H65" t="str">
            <v>Hà Nội</v>
          </cell>
          <cell r="I65" t="str">
            <v>Quản trị kinh doanh</v>
          </cell>
          <cell r="J65" t="str">
            <v>QTKD</v>
          </cell>
          <cell r="K65" t="str">
            <v>QH-2017-E</v>
          </cell>
          <cell r="L65">
            <v>1</v>
          </cell>
        </row>
        <row r="66">
          <cell r="C66" t="str">
            <v>Thái Thị Huyền 05/09/1993</v>
          </cell>
          <cell r="D66">
            <v>17058063</v>
          </cell>
          <cell r="E66" t="str">
            <v>Thái Thị Huyền</v>
          </cell>
          <cell r="F66" t="str">
            <v>Nữ</v>
          </cell>
          <cell r="G66" t="str">
            <v>05/09/1993</v>
          </cell>
          <cell r="H66" t="str">
            <v>Hà Tĩnh</v>
          </cell>
          <cell r="I66" t="str">
            <v>Quản trị kinh doanh</v>
          </cell>
          <cell r="J66" t="str">
            <v>QTKD</v>
          </cell>
          <cell r="K66" t="str">
            <v>QH-2017-E</v>
          </cell>
          <cell r="L66">
            <v>1</v>
          </cell>
        </row>
        <row r="67">
          <cell r="C67" t="str">
            <v>Phạm Đức Hùng 02/01/1989</v>
          </cell>
          <cell r="D67">
            <v>17058064</v>
          </cell>
          <cell r="E67" t="str">
            <v>Phạm Đức Hùng</v>
          </cell>
          <cell r="F67" t="str">
            <v>Nam</v>
          </cell>
          <cell r="G67" t="str">
            <v>02/01/1989</v>
          </cell>
          <cell r="H67" t="str">
            <v>Quảng Ninh</v>
          </cell>
          <cell r="I67" t="str">
            <v>Quản trị kinh doanh</v>
          </cell>
          <cell r="J67" t="str">
            <v>QTKD</v>
          </cell>
          <cell r="K67" t="str">
            <v>QH-2017-E</v>
          </cell>
          <cell r="L67">
            <v>1</v>
          </cell>
        </row>
        <row r="68">
          <cell r="C68" t="str">
            <v>Phạm Xuân Hưng 11/07/1982</v>
          </cell>
          <cell r="D68">
            <v>17058065</v>
          </cell>
          <cell r="E68" t="str">
            <v>Phạm Xuân Hưng</v>
          </cell>
          <cell r="F68" t="str">
            <v>Nam</v>
          </cell>
          <cell r="G68" t="str">
            <v>11/07/1982</v>
          </cell>
          <cell r="H68" t="str">
            <v>Hải Dương</v>
          </cell>
          <cell r="I68" t="str">
            <v>Quản trị kinh doanh</v>
          </cell>
          <cell r="J68" t="str">
            <v>QTKD</v>
          </cell>
          <cell r="K68" t="str">
            <v>QH-2017-E</v>
          </cell>
          <cell r="L68">
            <v>1</v>
          </cell>
        </row>
        <row r="69">
          <cell r="C69" t="str">
            <v>Đinh Thị Thu Hương 14/11/1986</v>
          </cell>
          <cell r="D69">
            <v>17058066</v>
          </cell>
          <cell r="E69" t="str">
            <v>Đinh Thị Thu Hương</v>
          </cell>
          <cell r="F69" t="str">
            <v>Nữ</v>
          </cell>
          <cell r="G69" t="str">
            <v>14/11/1986</v>
          </cell>
          <cell r="H69" t="str">
            <v>Vĩnh Phúc</v>
          </cell>
          <cell r="I69" t="str">
            <v>Quản trị kinh doanh</v>
          </cell>
          <cell r="J69" t="str">
            <v>QTKD</v>
          </cell>
          <cell r="K69" t="str">
            <v>QH-2017-E</v>
          </cell>
          <cell r="L69">
            <v>1</v>
          </cell>
        </row>
        <row r="70">
          <cell r="C70" t="str">
            <v>Nguyễn Thu Hương 21/09/1986</v>
          </cell>
          <cell r="D70">
            <v>17058067</v>
          </cell>
          <cell r="E70" t="str">
            <v>Nguyễn Thu Hương</v>
          </cell>
          <cell r="F70" t="str">
            <v>Nữ</v>
          </cell>
          <cell r="G70" t="str">
            <v>21/09/1986</v>
          </cell>
          <cell r="H70" t="str">
            <v>Hải Dương</v>
          </cell>
          <cell r="I70" t="str">
            <v>Quản trị kinh doanh</v>
          </cell>
          <cell r="J70" t="str">
            <v>QTKD</v>
          </cell>
          <cell r="K70" t="str">
            <v>QH-2017-E</v>
          </cell>
          <cell r="L70">
            <v>1</v>
          </cell>
        </row>
        <row r="71">
          <cell r="C71" t="str">
            <v>Nguyễn Công Khánh 07/11/1973</v>
          </cell>
          <cell r="D71">
            <v>17058068</v>
          </cell>
          <cell r="E71" t="str">
            <v>Nguyễn Công Khánh</v>
          </cell>
          <cell r="F71" t="str">
            <v>Nam</v>
          </cell>
          <cell r="G71" t="str">
            <v>07/11/1973</v>
          </cell>
          <cell r="H71" t="str">
            <v>Yên Bái</v>
          </cell>
          <cell r="I71" t="str">
            <v>Quản trị kinh doanh</v>
          </cell>
          <cell r="J71" t="str">
            <v>QTKD</v>
          </cell>
          <cell r="K71" t="str">
            <v>QH-2017-E</v>
          </cell>
          <cell r="L71">
            <v>1</v>
          </cell>
        </row>
        <row r="72">
          <cell r="C72" t="str">
            <v>Nguyễn Quốc Khánh 05/02/1982</v>
          </cell>
          <cell r="D72">
            <v>17058069</v>
          </cell>
          <cell r="E72" t="str">
            <v>Nguyễn Quốc Khánh</v>
          </cell>
          <cell r="F72" t="str">
            <v>Nam</v>
          </cell>
          <cell r="G72" t="str">
            <v>05/02/1982</v>
          </cell>
          <cell r="H72" t="str">
            <v>Quảng Bình</v>
          </cell>
          <cell r="I72" t="str">
            <v>Quản trị kinh doanh</v>
          </cell>
          <cell r="J72" t="str">
            <v>QTKD</v>
          </cell>
          <cell r="K72" t="str">
            <v>QH-2017-E</v>
          </cell>
          <cell r="L72">
            <v>1</v>
          </cell>
        </row>
        <row r="73">
          <cell r="C73" t="str">
            <v>Hà Nhật Lệ 06/01/1994</v>
          </cell>
          <cell r="D73">
            <v>17058070</v>
          </cell>
          <cell r="E73" t="str">
            <v>Hà Nhật Lệ</v>
          </cell>
          <cell r="F73" t="str">
            <v>Nữ</v>
          </cell>
          <cell r="G73" t="str">
            <v>06/01/1994</v>
          </cell>
          <cell r="H73" t="str">
            <v>Sơn La</v>
          </cell>
          <cell r="I73" t="str">
            <v>Quản trị kinh doanh</v>
          </cell>
          <cell r="J73" t="str">
            <v>QTKD</v>
          </cell>
          <cell r="K73" t="str">
            <v>QH-2017-E</v>
          </cell>
          <cell r="L73">
            <v>1</v>
          </cell>
        </row>
        <row r="74">
          <cell r="C74" t="str">
            <v>Nguyễn Thị Diệu Linh 14/10/1992</v>
          </cell>
          <cell r="D74">
            <v>17058071</v>
          </cell>
          <cell r="E74" t="str">
            <v>Nguyễn Thị Diệu Linh</v>
          </cell>
          <cell r="F74" t="str">
            <v>Nữ</v>
          </cell>
          <cell r="G74" t="str">
            <v>14/10/1992</v>
          </cell>
          <cell r="H74" t="str">
            <v>Hà Nội</v>
          </cell>
          <cell r="I74" t="str">
            <v>Quản trị kinh doanh</v>
          </cell>
          <cell r="J74" t="str">
            <v>QTKD</v>
          </cell>
          <cell r="K74" t="str">
            <v>QH-2017-E</v>
          </cell>
          <cell r="L74">
            <v>1</v>
          </cell>
        </row>
        <row r="75">
          <cell r="C75" t="str">
            <v>Nguyễn Văn Linh 19/07/1993</v>
          </cell>
          <cell r="D75">
            <v>17058072</v>
          </cell>
          <cell r="E75" t="str">
            <v>Nguyễn Văn Linh</v>
          </cell>
          <cell r="F75" t="str">
            <v>Nam</v>
          </cell>
          <cell r="G75" t="str">
            <v>19/07/1993</v>
          </cell>
          <cell r="H75" t="str">
            <v>Thanh Hóa</v>
          </cell>
          <cell r="I75" t="str">
            <v>Quản trị kinh doanh</v>
          </cell>
          <cell r="J75" t="str">
            <v>QTKD</v>
          </cell>
          <cell r="K75" t="str">
            <v>QH-2017-E</v>
          </cell>
          <cell r="L75">
            <v>1</v>
          </cell>
        </row>
        <row r="76">
          <cell r="C76" t="str">
            <v>Nguyễn Thị Minh Loan 11/08/1977</v>
          </cell>
          <cell r="D76">
            <v>17058073</v>
          </cell>
          <cell r="E76" t="str">
            <v>Nguyễn Thị Minh Loan</v>
          </cell>
          <cell r="F76" t="str">
            <v>Nữ</v>
          </cell>
          <cell r="G76" t="str">
            <v>11/08/1977</v>
          </cell>
          <cell r="H76" t="str">
            <v>Thái Nguyên</v>
          </cell>
          <cell r="I76" t="str">
            <v>Quản trị kinh doanh</v>
          </cell>
          <cell r="J76" t="str">
            <v>QTKD</v>
          </cell>
          <cell r="K76" t="str">
            <v>QH-2017-E</v>
          </cell>
          <cell r="L76">
            <v>1</v>
          </cell>
        </row>
        <row r="77">
          <cell r="C77" t="str">
            <v>Nguyễn Thanh Long 12/08/1993</v>
          </cell>
          <cell r="D77">
            <v>17058074</v>
          </cell>
          <cell r="E77" t="str">
            <v>Nguyễn Thanh Long</v>
          </cell>
          <cell r="F77" t="str">
            <v>Nam</v>
          </cell>
          <cell r="G77" t="str">
            <v>12/08/1993</v>
          </cell>
          <cell r="H77" t="str">
            <v>Thái Bình</v>
          </cell>
          <cell r="I77" t="str">
            <v>Quản trị kinh doanh</v>
          </cell>
          <cell r="J77" t="str">
            <v>QTKD</v>
          </cell>
          <cell r="K77" t="str">
            <v>QH-2017-E</v>
          </cell>
          <cell r="L77">
            <v>1</v>
          </cell>
        </row>
        <row r="78">
          <cell r="C78" t="str">
            <v>Nguyễn Thị Ngọc Mai 23/08/1991</v>
          </cell>
          <cell r="D78">
            <v>17058075</v>
          </cell>
          <cell r="E78" t="str">
            <v>Nguyễn Thị Ngọc Mai</v>
          </cell>
          <cell r="F78" t="str">
            <v>Nữ</v>
          </cell>
          <cell r="G78" t="str">
            <v>23/08/1991</v>
          </cell>
          <cell r="H78" t="str">
            <v>Phú Thọ</v>
          </cell>
          <cell r="I78" t="str">
            <v>Quản trị kinh doanh</v>
          </cell>
          <cell r="J78" t="str">
            <v>QTKD</v>
          </cell>
          <cell r="K78" t="str">
            <v>QH-2017-E</v>
          </cell>
          <cell r="L78">
            <v>1</v>
          </cell>
        </row>
        <row r="79">
          <cell r="C79" t="str">
            <v>Nguyễn Đỗ Mạnh 29/08/1990</v>
          </cell>
          <cell r="D79">
            <v>17058076</v>
          </cell>
          <cell r="E79" t="str">
            <v>Nguyễn Đỗ Mạnh</v>
          </cell>
          <cell r="F79" t="str">
            <v>Nam</v>
          </cell>
          <cell r="G79" t="str">
            <v>29/08/1990</v>
          </cell>
          <cell r="H79" t="str">
            <v>Bắc Giang</v>
          </cell>
          <cell r="I79" t="str">
            <v>Quản trị kinh doanh</v>
          </cell>
          <cell r="J79" t="str">
            <v>QTKD</v>
          </cell>
          <cell r="K79" t="str">
            <v>QH-2017-E</v>
          </cell>
          <cell r="L79">
            <v>1</v>
          </cell>
        </row>
        <row r="80">
          <cell r="C80" t="str">
            <v>Lê Văn Minh 20/09/1991</v>
          </cell>
          <cell r="D80">
            <v>17058077</v>
          </cell>
          <cell r="E80" t="str">
            <v>Lê Văn Minh</v>
          </cell>
          <cell r="F80" t="str">
            <v>Nam</v>
          </cell>
          <cell r="G80" t="str">
            <v>20/09/1991</v>
          </cell>
          <cell r="H80" t="str">
            <v>Vĩnh Phúc</v>
          </cell>
          <cell r="I80" t="str">
            <v>Quản trị kinh doanh</v>
          </cell>
          <cell r="J80" t="str">
            <v>QTKD</v>
          </cell>
          <cell r="K80" t="str">
            <v>QH-2017-E</v>
          </cell>
          <cell r="L80">
            <v>1</v>
          </cell>
        </row>
        <row r="81">
          <cell r="C81" t="str">
            <v>Nguyễn Việt Minh 21/12/1980</v>
          </cell>
          <cell r="D81">
            <v>17058078</v>
          </cell>
          <cell r="E81" t="str">
            <v>Nguyễn Việt Minh</v>
          </cell>
          <cell r="F81" t="str">
            <v>Nam</v>
          </cell>
          <cell r="G81" t="str">
            <v>21/12/1980</v>
          </cell>
          <cell r="H81" t="str">
            <v>Thanh Hóa</v>
          </cell>
          <cell r="I81" t="str">
            <v>Quản trị kinh doanh</v>
          </cell>
          <cell r="J81" t="str">
            <v>QTKD</v>
          </cell>
          <cell r="K81" t="str">
            <v>QH-2017-E</v>
          </cell>
          <cell r="L81">
            <v>1</v>
          </cell>
        </row>
        <row r="82">
          <cell r="C82" t="str">
            <v>Bùi Đình Nam 26/06/1981</v>
          </cell>
          <cell r="D82">
            <v>17058079</v>
          </cell>
          <cell r="E82" t="str">
            <v>Bùi Đình Nam</v>
          </cell>
          <cell r="F82" t="str">
            <v>Nam</v>
          </cell>
          <cell r="G82" t="str">
            <v>26/06/1981</v>
          </cell>
          <cell r="H82" t="str">
            <v>Tuyên Quang</v>
          </cell>
          <cell r="I82" t="str">
            <v>Quản trị kinh doanh</v>
          </cell>
          <cell r="J82" t="str">
            <v>QTKD</v>
          </cell>
          <cell r="K82" t="str">
            <v>QH-2017-E</v>
          </cell>
          <cell r="L82">
            <v>1</v>
          </cell>
        </row>
        <row r="83">
          <cell r="C83" t="str">
            <v>Đỗ Thế Nam 24/04/1993</v>
          </cell>
          <cell r="D83">
            <v>17058080</v>
          </cell>
          <cell r="E83" t="str">
            <v>Đỗ Thế Nam</v>
          </cell>
          <cell r="F83" t="str">
            <v>Nam</v>
          </cell>
          <cell r="G83" t="str">
            <v>24/04/1993</v>
          </cell>
          <cell r="H83" t="str">
            <v>Hà Nội</v>
          </cell>
          <cell r="I83" t="str">
            <v>Quản trị kinh doanh</v>
          </cell>
          <cell r="J83" t="str">
            <v>QTKD</v>
          </cell>
          <cell r="K83" t="str">
            <v>QH-2017-E</v>
          </cell>
          <cell r="L83">
            <v>1</v>
          </cell>
        </row>
        <row r="84">
          <cell r="C84" t="str">
            <v>Hoàng Thái Nam 19/05/1985</v>
          </cell>
          <cell r="D84">
            <v>17058081</v>
          </cell>
          <cell r="E84" t="str">
            <v>Hoàng Thái Nam</v>
          </cell>
          <cell r="F84" t="str">
            <v>Nam</v>
          </cell>
          <cell r="G84" t="str">
            <v>19/05/1985</v>
          </cell>
          <cell r="H84" t="str">
            <v>Nghệ An</v>
          </cell>
          <cell r="I84" t="str">
            <v>Quản trị kinh doanh</v>
          </cell>
          <cell r="J84" t="str">
            <v>QTKD</v>
          </cell>
          <cell r="K84" t="str">
            <v>QH-2017-E</v>
          </cell>
          <cell r="L84">
            <v>1</v>
          </cell>
        </row>
        <row r="85">
          <cell r="C85" t="str">
            <v>Nguyễn Thị Nga 15/03/1977</v>
          </cell>
          <cell r="D85">
            <v>17058082</v>
          </cell>
          <cell r="E85" t="str">
            <v>Nguyễn Thị Nga</v>
          </cell>
          <cell r="F85" t="str">
            <v>Nữ</v>
          </cell>
          <cell r="G85" t="str">
            <v>15/03/1977</v>
          </cell>
          <cell r="H85" t="str">
            <v>Thanh Hóa</v>
          </cell>
          <cell r="I85" t="str">
            <v>Quản trị kinh doanh</v>
          </cell>
          <cell r="J85" t="str">
            <v>QTKD</v>
          </cell>
          <cell r="K85" t="str">
            <v>QH-2017-E</v>
          </cell>
          <cell r="L85">
            <v>1</v>
          </cell>
        </row>
        <row r="86">
          <cell r="C86" t="str">
            <v>Nguyễn Thị Thu Nga 28/07/1989</v>
          </cell>
          <cell r="D86">
            <v>17058083</v>
          </cell>
          <cell r="E86" t="str">
            <v>Nguyễn Thị Thu Nga</v>
          </cell>
          <cell r="F86" t="str">
            <v>Nữ</v>
          </cell>
          <cell r="G86" t="str">
            <v>28/07/1989</v>
          </cell>
          <cell r="H86" t="str">
            <v>Hoà Bình</v>
          </cell>
          <cell r="I86" t="str">
            <v>Quản trị kinh doanh</v>
          </cell>
          <cell r="J86" t="str">
            <v>QTKD</v>
          </cell>
          <cell r="K86" t="str">
            <v>QH-2017-E</v>
          </cell>
          <cell r="L86">
            <v>1</v>
          </cell>
        </row>
        <row r="87">
          <cell r="C87" t="str">
            <v>Vũ Thị Thuý Ngân 17/12/1990</v>
          </cell>
          <cell r="D87">
            <v>17058084</v>
          </cell>
          <cell r="E87" t="str">
            <v>Vũ Thị Thuý Ngân</v>
          </cell>
          <cell r="F87" t="str">
            <v>Nữ</v>
          </cell>
          <cell r="G87" t="str">
            <v>17/12/1990</v>
          </cell>
          <cell r="H87" t="str">
            <v>Vĩnh Phúc</v>
          </cell>
          <cell r="I87" t="str">
            <v>Quản trị kinh doanh</v>
          </cell>
          <cell r="J87" t="str">
            <v>QTKD</v>
          </cell>
          <cell r="K87" t="str">
            <v>QH-2017-E</v>
          </cell>
          <cell r="L87">
            <v>1</v>
          </cell>
        </row>
        <row r="88">
          <cell r="C88" t="str">
            <v>Tôn Thị Oanh 24/08/1990</v>
          </cell>
          <cell r="D88">
            <v>17058085</v>
          </cell>
          <cell r="E88" t="str">
            <v>Tôn Thị Oanh</v>
          </cell>
          <cell r="F88" t="str">
            <v>Nữ</v>
          </cell>
          <cell r="G88" t="str">
            <v>24/08/1990</v>
          </cell>
          <cell r="H88" t="str">
            <v>Hà Tĩnh</v>
          </cell>
          <cell r="I88" t="str">
            <v>Quản trị kinh doanh</v>
          </cell>
          <cell r="J88" t="str">
            <v>QTKD</v>
          </cell>
          <cell r="K88" t="str">
            <v>QH-2017-E</v>
          </cell>
          <cell r="L88">
            <v>1</v>
          </cell>
        </row>
        <row r="89">
          <cell r="C89" t="str">
            <v>Nông Thị Hà Phương 23/05/1994</v>
          </cell>
          <cell r="D89">
            <v>17058086</v>
          </cell>
          <cell r="E89" t="str">
            <v>Nông Thị Hà Phương</v>
          </cell>
          <cell r="F89" t="str">
            <v>Nữ</v>
          </cell>
          <cell r="G89" t="str">
            <v>23/05/1994</v>
          </cell>
          <cell r="H89" t="str">
            <v>Hà Nội</v>
          </cell>
          <cell r="I89" t="str">
            <v>Quản trị kinh doanh</v>
          </cell>
          <cell r="J89" t="str">
            <v>QTKD</v>
          </cell>
          <cell r="K89" t="str">
            <v>QH-2017-E</v>
          </cell>
          <cell r="L89">
            <v>1</v>
          </cell>
        </row>
        <row r="90">
          <cell r="C90" t="str">
            <v>Lê Thị Tâm 24/09/1992</v>
          </cell>
          <cell r="D90">
            <v>17058087</v>
          </cell>
          <cell r="E90" t="str">
            <v>Lê Thị Tâm</v>
          </cell>
          <cell r="F90" t="str">
            <v>Nữ</v>
          </cell>
          <cell r="G90" t="str">
            <v>24/09/1992</v>
          </cell>
          <cell r="H90" t="str">
            <v>Bắc Ninh</v>
          </cell>
          <cell r="I90" t="str">
            <v>Quản trị kinh doanh</v>
          </cell>
          <cell r="J90" t="str">
            <v>QTKD</v>
          </cell>
          <cell r="K90" t="str">
            <v>QH-2017-E</v>
          </cell>
          <cell r="L90">
            <v>1</v>
          </cell>
        </row>
        <row r="91">
          <cell r="C91" t="str">
            <v>Dương Văn Tân 01/11/1991</v>
          </cell>
          <cell r="D91">
            <v>17058088</v>
          </cell>
          <cell r="E91" t="str">
            <v>Dương Văn Tân</v>
          </cell>
          <cell r="F91" t="str">
            <v>Nam</v>
          </cell>
          <cell r="G91" t="str">
            <v>01/11/1991</v>
          </cell>
          <cell r="H91" t="str">
            <v>Bắc Giang</v>
          </cell>
          <cell r="I91" t="str">
            <v>Quản trị kinh doanh</v>
          </cell>
          <cell r="J91" t="str">
            <v>QTKD</v>
          </cell>
          <cell r="K91" t="str">
            <v>QH-2017-E</v>
          </cell>
          <cell r="L91">
            <v>1</v>
          </cell>
        </row>
        <row r="92">
          <cell r="C92" t="str">
            <v>Đỗ Minh Tân 07/11/1994</v>
          </cell>
          <cell r="D92">
            <v>17058089</v>
          </cell>
          <cell r="E92" t="str">
            <v>Đỗ Minh Tân</v>
          </cell>
          <cell r="F92" t="str">
            <v>Nam</v>
          </cell>
          <cell r="G92" t="str">
            <v>07/11/1994</v>
          </cell>
          <cell r="H92" t="str">
            <v>Quảng Ninh</v>
          </cell>
          <cell r="I92" t="str">
            <v>Quản trị kinh doanh</v>
          </cell>
          <cell r="J92" t="str">
            <v>QTKD</v>
          </cell>
          <cell r="K92" t="str">
            <v>QH-2017-E</v>
          </cell>
          <cell r="L92">
            <v>1</v>
          </cell>
        </row>
        <row r="93">
          <cell r="C93" t="str">
            <v>Nguyễn Hà Thanh 05/09/1984</v>
          </cell>
          <cell r="D93">
            <v>17058090</v>
          </cell>
          <cell r="E93" t="str">
            <v>Nguyễn Hà Thanh</v>
          </cell>
          <cell r="F93" t="str">
            <v>Nam</v>
          </cell>
          <cell r="G93" t="str">
            <v>05/09/1984</v>
          </cell>
          <cell r="H93" t="str">
            <v>Hà Nội</v>
          </cell>
          <cell r="I93" t="str">
            <v>Quản trị kinh doanh</v>
          </cell>
          <cell r="J93" t="str">
            <v>QTKD</v>
          </cell>
          <cell r="K93" t="str">
            <v>QH-2017-E</v>
          </cell>
          <cell r="L93">
            <v>1</v>
          </cell>
        </row>
        <row r="94">
          <cell r="C94" t="str">
            <v>Nguyễn Tiến Thành 02/11/1985</v>
          </cell>
          <cell r="D94">
            <v>17058091</v>
          </cell>
          <cell r="E94" t="str">
            <v>Nguyễn Tiến Thành</v>
          </cell>
          <cell r="F94" t="str">
            <v>Nam</v>
          </cell>
          <cell r="G94" t="str">
            <v>02/11/1985</v>
          </cell>
          <cell r="H94" t="str">
            <v>Hưng Yên</v>
          </cell>
          <cell r="I94" t="str">
            <v>Quản trị kinh doanh</v>
          </cell>
          <cell r="J94" t="str">
            <v>QTKD</v>
          </cell>
          <cell r="K94" t="str">
            <v>QH-2017-E</v>
          </cell>
          <cell r="L94">
            <v>1</v>
          </cell>
        </row>
        <row r="95">
          <cell r="C95" t="str">
            <v>Phí Trường Thành 07/08/1990</v>
          </cell>
          <cell r="D95">
            <v>17058092</v>
          </cell>
          <cell r="E95" t="str">
            <v>Phí Trường Thành</v>
          </cell>
          <cell r="F95" t="str">
            <v>Nam</v>
          </cell>
          <cell r="G95" t="str">
            <v>07/08/1990</v>
          </cell>
          <cell r="H95" t="str">
            <v>Hải Dương</v>
          </cell>
          <cell r="I95" t="str">
            <v>Quản trị kinh doanh</v>
          </cell>
          <cell r="J95" t="str">
            <v>QTKD</v>
          </cell>
          <cell r="K95" t="str">
            <v>QH-2017-E</v>
          </cell>
          <cell r="L95">
            <v>1</v>
          </cell>
        </row>
        <row r="96">
          <cell r="C96" t="str">
            <v>Vương Thị Thu 06/08/1991</v>
          </cell>
          <cell r="D96">
            <v>17058093</v>
          </cell>
          <cell r="E96" t="str">
            <v>Vương Thị Thu</v>
          </cell>
          <cell r="F96" t="str">
            <v>Nữ</v>
          </cell>
          <cell r="G96" t="str">
            <v>06/08/1991</v>
          </cell>
          <cell r="H96" t="str">
            <v>Quảng Ninh</v>
          </cell>
          <cell r="I96" t="str">
            <v>Quản trị kinh doanh</v>
          </cell>
          <cell r="J96" t="str">
            <v>QTKD</v>
          </cell>
          <cell r="K96" t="str">
            <v>QH-2017-E</v>
          </cell>
          <cell r="L96">
            <v>1</v>
          </cell>
        </row>
        <row r="97">
          <cell r="C97" t="str">
            <v>Nguyễn Thu Thuỷ 01/01/1994</v>
          </cell>
          <cell r="D97">
            <v>17058094</v>
          </cell>
          <cell r="E97" t="str">
            <v>Nguyễn Thu Thuỷ</v>
          </cell>
          <cell r="F97" t="str">
            <v>Nữ</v>
          </cell>
          <cell r="G97" t="str">
            <v>01/01/1994</v>
          </cell>
          <cell r="H97" t="str">
            <v>Thái Bình</v>
          </cell>
          <cell r="I97" t="str">
            <v>Quản trị kinh doanh</v>
          </cell>
          <cell r="J97" t="str">
            <v>QTKD</v>
          </cell>
          <cell r="K97" t="str">
            <v>QH-2017-E</v>
          </cell>
          <cell r="L97">
            <v>1</v>
          </cell>
        </row>
        <row r="98">
          <cell r="C98" t="str">
            <v>Hà Thị Thanh Thuý 15/09/1984</v>
          </cell>
          <cell r="D98">
            <v>17058095</v>
          </cell>
          <cell r="E98" t="str">
            <v>Hà Thị Thanh Thuý</v>
          </cell>
          <cell r="F98" t="str">
            <v>Nữ</v>
          </cell>
          <cell r="G98" t="str">
            <v>15/09/1984</v>
          </cell>
          <cell r="H98" t="str">
            <v>Lào Cai</v>
          </cell>
          <cell r="I98" t="str">
            <v>Quản trị kinh doanh</v>
          </cell>
          <cell r="J98" t="str">
            <v>QTKD</v>
          </cell>
          <cell r="K98" t="str">
            <v>QH-2017-E</v>
          </cell>
          <cell r="L98">
            <v>1</v>
          </cell>
        </row>
        <row r="99">
          <cell r="C99" t="str">
            <v>Hoàng Văn Tiến 16/11/1991</v>
          </cell>
          <cell r="D99">
            <v>17058096</v>
          </cell>
          <cell r="E99" t="str">
            <v>Hoàng Văn Tiến</v>
          </cell>
          <cell r="F99" t="str">
            <v>Nam</v>
          </cell>
          <cell r="G99" t="str">
            <v>16/11/1991</v>
          </cell>
          <cell r="H99" t="str">
            <v>Thanh Hóa</v>
          </cell>
          <cell r="I99" t="str">
            <v>Quản trị kinh doanh</v>
          </cell>
          <cell r="J99" t="str">
            <v>QTKD</v>
          </cell>
          <cell r="K99" t="str">
            <v>QH-2017-E</v>
          </cell>
          <cell r="L99">
            <v>1</v>
          </cell>
        </row>
        <row r="100">
          <cell r="C100" t="str">
            <v>Dương Văn Tính 20/01/1978</v>
          </cell>
          <cell r="D100">
            <v>17058097</v>
          </cell>
          <cell r="E100" t="str">
            <v>Dương Văn Tính</v>
          </cell>
          <cell r="F100" t="str">
            <v>Nam</v>
          </cell>
          <cell r="G100" t="str">
            <v>20/01/1978</v>
          </cell>
          <cell r="H100" t="str">
            <v>Bắc Giang</v>
          </cell>
          <cell r="I100" t="str">
            <v>Quản trị kinh doanh</v>
          </cell>
          <cell r="J100" t="str">
            <v>QTKD</v>
          </cell>
          <cell r="K100" t="str">
            <v>QH-2017-E</v>
          </cell>
          <cell r="L100">
            <v>1</v>
          </cell>
        </row>
        <row r="101">
          <cell r="C101" t="str">
            <v>Đỗ Thị Minh Trang 07/10/1989</v>
          </cell>
          <cell r="D101">
            <v>17058098</v>
          </cell>
          <cell r="E101" t="str">
            <v>Đỗ Thị Minh Trang</v>
          </cell>
          <cell r="F101" t="str">
            <v>Nữ</v>
          </cell>
          <cell r="G101" t="str">
            <v>07/10/1989</v>
          </cell>
          <cell r="H101" t="str">
            <v>Thanh Hóa</v>
          </cell>
          <cell r="I101" t="str">
            <v>Quản trị kinh doanh</v>
          </cell>
          <cell r="J101" t="str">
            <v>QTKD</v>
          </cell>
          <cell r="K101" t="str">
            <v>QH-2017-E</v>
          </cell>
          <cell r="L101">
            <v>1</v>
          </cell>
        </row>
        <row r="102">
          <cell r="C102" t="str">
            <v>Cao Anh Trung 05/05/1987</v>
          </cell>
          <cell r="D102">
            <v>17058099</v>
          </cell>
          <cell r="E102" t="str">
            <v>Cao Anh Trung</v>
          </cell>
          <cell r="F102" t="str">
            <v>Nam</v>
          </cell>
          <cell r="G102" t="str">
            <v>05/05/1987</v>
          </cell>
          <cell r="H102" t="str">
            <v>Hải Dương</v>
          </cell>
          <cell r="I102" t="str">
            <v>Quản trị kinh doanh</v>
          </cell>
          <cell r="J102" t="str">
            <v>QTKD</v>
          </cell>
          <cell r="K102" t="str">
            <v>QH-2017-E</v>
          </cell>
          <cell r="L102">
            <v>1</v>
          </cell>
        </row>
        <row r="103">
          <cell r="C103" t="str">
            <v>Trần Trung Tuấn 03/06/1979</v>
          </cell>
          <cell r="D103">
            <v>17058100</v>
          </cell>
          <cell r="E103" t="str">
            <v>Trần Trung Tuấn</v>
          </cell>
          <cell r="F103" t="str">
            <v>Nam</v>
          </cell>
          <cell r="G103" t="str">
            <v>03/06/1979</v>
          </cell>
          <cell r="H103" t="str">
            <v>Thái Bình</v>
          </cell>
          <cell r="I103" t="str">
            <v>Quản trị kinh doanh</v>
          </cell>
          <cell r="J103" t="str">
            <v>QTKD</v>
          </cell>
          <cell r="K103" t="str">
            <v>QH-2017-E</v>
          </cell>
          <cell r="L103">
            <v>1</v>
          </cell>
        </row>
        <row r="104">
          <cell r="C104" t="str">
            <v>Nguyễn Đăng Viên 21/03/1983</v>
          </cell>
          <cell r="D104">
            <v>17058101</v>
          </cell>
          <cell r="E104" t="str">
            <v>Nguyễn Đăng Viên</v>
          </cell>
          <cell r="F104" t="str">
            <v>Nam</v>
          </cell>
          <cell r="G104" t="str">
            <v>21/03/1983</v>
          </cell>
          <cell r="H104" t="str">
            <v>Hà Nội</v>
          </cell>
          <cell r="I104" t="str">
            <v>Quản trị kinh doanh</v>
          </cell>
          <cell r="J104" t="str">
            <v>QTKD</v>
          </cell>
          <cell r="K104" t="str">
            <v>QH-2017-E</v>
          </cell>
          <cell r="L104">
            <v>1</v>
          </cell>
        </row>
        <row r="105">
          <cell r="C105" t="str">
            <v>Ngô Hồng Vượng 25/03/1984</v>
          </cell>
          <cell r="D105">
            <v>17058102</v>
          </cell>
          <cell r="E105" t="str">
            <v>Ngô Hồng Vượng</v>
          </cell>
          <cell r="F105" t="str">
            <v>Nam</v>
          </cell>
          <cell r="G105" t="str">
            <v>25/03/1984</v>
          </cell>
          <cell r="H105" t="str">
            <v>Hải Dương</v>
          </cell>
          <cell r="I105" t="str">
            <v>Quản trị kinh doanh</v>
          </cell>
          <cell r="J105" t="str">
            <v>QTKD</v>
          </cell>
          <cell r="K105" t="str">
            <v>QH-2017-E</v>
          </cell>
          <cell r="L105">
            <v>1</v>
          </cell>
        </row>
        <row r="106">
          <cell r="C106" t="str">
            <v>Trương Đắc Vượng 20/03/1993</v>
          </cell>
          <cell r="D106">
            <v>17058103</v>
          </cell>
          <cell r="E106" t="str">
            <v>Trương Đắc Vượng</v>
          </cell>
          <cell r="F106" t="str">
            <v>Nam</v>
          </cell>
          <cell r="G106" t="str">
            <v>20/03/1993</v>
          </cell>
          <cell r="H106" t="str">
            <v>Nghệ An</v>
          </cell>
          <cell r="I106" t="str">
            <v>Quản trị kinh doanh</v>
          </cell>
          <cell r="J106" t="str">
            <v>QTKD</v>
          </cell>
          <cell r="K106" t="str">
            <v>QH-2017-E</v>
          </cell>
          <cell r="L106">
            <v>1</v>
          </cell>
        </row>
        <row r="107">
          <cell r="C107" t="str">
            <v>Đinh Thị Bích Xuân 19/11/1977</v>
          </cell>
          <cell r="D107">
            <v>17058104</v>
          </cell>
          <cell r="E107" t="str">
            <v>Đinh Thị Bích Xuân</v>
          </cell>
          <cell r="F107" t="str">
            <v>Nữ</v>
          </cell>
          <cell r="G107" t="str">
            <v>19/11/1977</v>
          </cell>
          <cell r="H107" t="str">
            <v>Hà Nội</v>
          </cell>
          <cell r="I107" t="str">
            <v>Quản trị kinh doanh</v>
          </cell>
          <cell r="J107" t="str">
            <v>QTKD</v>
          </cell>
          <cell r="K107" t="str">
            <v>QH-2017-E</v>
          </cell>
          <cell r="L107">
            <v>1</v>
          </cell>
        </row>
        <row r="108">
          <cell r="C108" t="str">
            <v>Nguyễn Ngọc Yến 19/11/1991</v>
          </cell>
          <cell r="D108">
            <v>17058105</v>
          </cell>
          <cell r="E108" t="str">
            <v>Nguyễn Ngọc Yến</v>
          </cell>
          <cell r="F108" t="str">
            <v>Nữ</v>
          </cell>
          <cell r="G108" t="str">
            <v>19/11/1991</v>
          </cell>
          <cell r="H108" t="str">
            <v>Hà Nội</v>
          </cell>
          <cell r="I108" t="str">
            <v>Quản trị kinh doanh</v>
          </cell>
          <cell r="J108" t="str">
            <v>QTKD</v>
          </cell>
          <cell r="K108" t="str">
            <v>QH-2017-E</v>
          </cell>
          <cell r="L108">
            <v>1</v>
          </cell>
        </row>
        <row r="109">
          <cell r="C109" t="str">
            <v>Đặng Quốc Anh 19/05/1981</v>
          </cell>
          <cell r="D109">
            <v>17058106</v>
          </cell>
          <cell r="E109" t="str">
            <v>Đặng Quốc Anh</v>
          </cell>
          <cell r="F109" t="str">
            <v>Nam</v>
          </cell>
          <cell r="G109" t="str">
            <v>19/05/1981</v>
          </cell>
          <cell r="H109" t="str">
            <v>Hà Tĩnh</v>
          </cell>
          <cell r="I109" t="str">
            <v>Quản lý kinh tế</v>
          </cell>
          <cell r="J109" t="str">
            <v>QLKT</v>
          </cell>
          <cell r="K109" t="str">
            <v>QH-2017-E</v>
          </cell>
          <cell r="L109">
            <v>1</v>
          </cell>
        </row>
        <row r="110">
          <cell r="C110" t="str">
            <v>Nguyễn Việt Anh 30/03/1991</v>
          </cell>
          <cell r="D110">
            <v>17058107</v>
          </cell>
          <cell r="E110" t="str">
            <v>Nguyễn Việt Anh</v>
          </cell>
          <cell r="F110" t="str">
            <v>Nam</v>
          </cell>
          <cell r="G110" t="str">
            <v>30/03/1991</v>
          </cell>
          <cell r="H110" t="str">
            <v>Hà Nội</v>
          </cell>
          <cell r="I110" t="str">
            <v>Quản lý kinh tế</v>
          </cell>
          <cell r="J110" t="str">
            <v>QLKT</v>
          </cell>
          <cell r="K110" t="str">
            <v>QH-2017-E</v>
          </cell>
          <cell r="L110">
            <v>1</v>
          </cell>
        </row>
        <row r="111">
          <cell r="C111" t="str">
            <v>Vũ Đình Chung 20/02/1990</v>
          </cell>
          <cell r="D111">
            <v>17058108</v>
          </cell>
          <cell r="E111" t="str">
            <v>Vũ Đình Chung</v>
          </cell>
          <cell r="F111" t="str">
            <v>Nam</v>
          </cell>
          <cell r="G111" t="str">
            <v>20/02/1990</v>
          </cell>
          <cell r="H111" t="str">
            <v>Bắc Ninh</v>
          </cell>
          <cell r="I111" t="str">
            <v>Quản lý kinh tế</v>
          </cell>
          <cell r="J111" t="str">
            <v>QLKT</v>
          </cell>
          <cell r="K111" t="str">
            <v>QH-2017-E</v>
          </cell>
          <cell r="L111">
            <v>1</v>
          </cell>
        </row>
        <row r="112">
          <cell r="C112" t="str">
            <v>Hoàng Huân Chương 29/08/1990</v>
          </cell>
          <cell r="D112">
            <v>17058109</v>
          </cell>
          <cell r="E112" t="str">
            <v>Hoàng Huân Chương</v>
          </cell>
          <cell r="F112" t="str">
            <v>Nam</v>
          </cell>
          <cell r="G112" t="str">
            <v>29/08/1990</v>
          </cell>
          <cell r="H112" t="str">
            <v>Nam Định</v>
          </cell>
          <cell r="I112" t="str">
            <v>Quản lý kinh tế</v>
          </cell>
          <cell r="J112" t="str">
            <v>QLKT</v>
          </cell>
          <cell r="K112" t="str">
            <v>QH-2017-E</v>
          </cell>
          <cell r="L112">
            <v>1</v>
          </cell>
        </row>
        <row r="113">
          <cell r="C113" t="str">
            <v>Lê Mạnh Cường 04/05/1979</v>
          </cell>
          <cell r="D113">
            <v>17058110</v>
          </cell>
          <cell r="E113" t="str">
            <v>Lê Mạnh Cường</v>
          </cell>
          <cell r="F113" t="str">
            <v>Nam</v>
          </cell>
          <cell r="G113" t="str">
            <v>04/05/1979</v>
          </cell>
          <cell r="H113" t="str">
            <v>Vĩnh Phúc</v>
          </cell>
          <cell r="I113" t="str">
            <v>Quản lý kinh tế</v>
          </cell>
          <cell r="J113" t="str">
            <v>QLKT</v>
          </cell>
          <cell r="K113" t="str">
            <v>QH-2017-E</v>
          </cell>
          <cell r="L113">
            <v>1</v>
          </cell>
        </row>
        <row r="114">
          <cell r="C114" t="str">
            <v>Phạm Việt Cường 18/07/1983</v>
          </cell>
          <cell r="D114">
            <v>17058111</v>
          </cell>
          <cell r="E114" t="str">
            <v>Phạm Việt Cường</v>
          </cell>
          <cell r="F114" t="str">
            <v>Nam</v>
          </cell>
          <cell r="G114" t="str">
            <v>18/07/1983</v>
          </cell>
          <cell r="H114" t="str">
            <v>Hưng Yên</v>
          </cell>
          <cell r="I114" t="str">
            <v>Quản lý kinh tế</v>
          </cell>
          <cell r="J114" t="str">
            <v>QLKT</v>
          </cell>
          <cell r="K114" t="str">
            <v>QH-2017-E</v>
          </cell>
          <cell r="L114">
            <v>1</v>
          </cell>
        </row>
        <row r="115">
          <cell r="C115" t="str">
            <v>Nguyễn Thùy Dung 13/09/1991</v>
          </cell>
          <cell r="D115">
            <v>17058112</v>
          </cell>
          <cell r="E115" t="str">
            <v>Nguyễn Thùy Dung</v>
          </cell>
          <cell r="F115" t="str">
            <v>Nữ</v>
          </cell>
          <cell r="G115" t="str">
            <v>13/09/1991</v>
          </cell>
          <cell r="H115" t="str">
            <v>Hà Nội</v>
          </cell>
          <cell r="I115" t="str">
            <v>Quản lý kinh tế</v>
          </cell>
          <cell r="J115" t="str">
            <v>QLKT</v>
          </cell>
          <cell r="K115" t="str">
            <v>QH-2017-E</v>
          </cell>
          <cell r="L115">
            <v>1</v>
          </cell>
        </row>
        <row r="116">
          <cell r="C116" t="str">
            <v>Mai Hoàng Dũng 11/06/1982</v>
          </cell>
          <cell r="D116">
            <v>17058113</v>
          </cell>
          <cell r="E116" t="str">
            <v>Mai Hoàng Dũng</v>
          </cell>
          <cell r="F116" t="str">
            <v>Nam</v>
          </cell>
          <cell r="G116" t="str">
            <v>11/06/1982</v>
          </cell>
          <cell r="H116" t="str">
            <v>Thanh Hóa</v>
          </cell>
          <cell r="I116" t="str">
            <v>Quản lý kinh tế</v>
          </cell>
          <cell r="J116" t="str">
            <v>QLKT</v>
          </cell>
          <cell r="K116" t="str">
            <v>QH-2017-E</v>
          </cell>
          <cell r="L116">
            <v>1</v>
          </cell>
        </row>
        <row r="117">
          <cell r="C117" t="str">
            <v>Nguyễn Thị Điệp 21/01/1985</v>
          </cell>
          <cell r="D117">
            <v>17058114</v>
          </cell>
          <cell r="E117" t="str">
            <v>Nguyễn Thị Điệp</v>
          </cell>
          <cell r="F117" t="str">
            <v>Nữ</v>
          </cell>
          <cell r="G117" t="str">
            <v>21/01/1985</v>
          </cell>
          <cell r="H117" t="str">
            <v>Hoà Bình</v>
          </cell>
          <cell r="I117" t="str">
            <v>Quản lý kinh tế</v>
          </cell>
          <cell r="J117" t="str">
            <v>QLKT</v>
          </cell>
          <cell r="K117" t="str">
            <v>QH-2017-E</v>
          </cell>
          <cell r="L117">
            <v>1</v>
          </cell>
        </row>
        <row r="118">
          <cell r="C118" t="str">
            <v>Phạm Thắng Phi Đình 16/02/1969</v>
          </cell>
          <cell r="D118">
            <v>17058115</v>
          </cell>
          <cell r="E118" t="str">
            <v>Phạm Thắng Phi Đình</v>
          </cell>
          <cell r="F118" t="str">
            <v>Nam</v>
          </cell>
          <cell r="G118" t="str">
            <v>16/02/1969</v>
          </cell>
          <cell r="H118" t="str">
            <v>Ninh Bình</v>
          </cell>
          <cell r="I118" t="str">
            <v>Quản lý kinh tế</v>
          </cell>
          <cell r="J118" t="str">
            <v>QLKT</v>
          </cell>
          <cell r="K118" t="str">
            <v>QH-2017-E</v>
          </cell>
          <cell r="L118">
            <v>1</v>
          </cell>
        </row>
        <row r="119">
          <cell r="C119" t="str">
            <v>Tạ Quốc Định 01/05/1984</v>
          </cell>
          <cell r="D119">
            <v>17058116</v>
          </cell>
          <cell r="E119" t="str">
            <v>Tạ Quốc Định</v>
          </cell>
          <cell r="F119" t="str">
            <v>Nam</v>
          </cell>
          <cell r="G119" t="str">
            <v>01/05/1984</v>
          </cell>
          <cell r="H119" t="str">
            <v>Hà Nội</v>
          </cell>
          <cell r="I119" t="str">
            <v>Quản lý kinh tế</v>
          </cell>
          <cell r="J119" t="str">
            <v>QLKT</v>
          </cell>
          <cell r="K119" t="str">
            <v>QH-2017-E</v>
          </cell>
          <cell r="L119">
            <v>1</v>
          </cell>
        </row>
        <row r="120">
          <cell r="C120" t="str">
            <v>Trần Xuân Định 01/07/1992</v>
          </cell>
          <cell r="D120">
            <v>17058117</v>
          </cell>
          <cell r="E120" t="str">
            <v>Trần Xuân Định</v>
          </cell>
          <cell r="F120" t="str">
            <v>Nam</v>
          </cell>
          <cell r="G120" t="str">
            <v>01/07/1992</v>
          </cell>
          <cell r="H120" t="str">
            <v>Ninh Bình</v>
          </cell>
          <cell r="I120" t="str">
            <v>Quản lý kinh tế</v>
          </cell>
          <cell r="J120" t="str">
            <v>QLKT</v>
          </cell>
          <cell r="K120" t="str">
            <v>QH-2017-E</v>
          </cell>
          <cell r="L120">
            <v>1</v>
          </cell>
        </row>
        <row r="121">
          <cell r="C121" t="str">
            <v>Nguyễn Bá Đức 22/05/1986</v>
          </cell>
          <cell r="D121">
            <v>17058118</v>
          </cell>
          <cell r="E121" t="str">
            <v>Nguyễn Bá Đức</v>
          </cell>
          <cell r="F121" t="str">
            <v>Nam</v>
          </cell>
          <cell r="G121" t="str">
            <v>22/05/1986</v>
          </cell>
          <cell r="H121" t="str">
            <v>Bắc Ninh</v>
          </cell>
          <cell r="I121" t="str">
            <v>Quản lý kinh tế</v>
          </cell>
          <cell r="J121" t="str">
            <v>QLKT</v>
          </cell>
          <cell r="K121" t="str">
            <v>QH-2017-E</v>
          </cell>
          <cell r="L121">
            <v>1</v>
          </cell>
        </row>
        <row r="122">
          <cell r="C122" t="str">
            <v>Khuất Thị Phương Giang 26/04/1981</v>
          </cell>
          <cell r="D122">
            <v>17058119</v>
          </cell>
          <cell r="E122" t="str">
            <v>Khuất Thị Phương Giang</v>
          </cell>
          <cell r="F122" t="str">
            <v>Nữ</v>
          </cell>
          <cell r="G122" t="str">
            <v>26/04/1981</v>
          </cell>
          <cell r="H122" t="str">
            <v>Hà Nội</v>
          </cell>
          <cell r="J122" t="str">
            <v>QLKT</v>
          </cell>
          <cell r="K122" t="str">
            <v>QH-2017-E</v>
          </cell>
          <cell r="L122">
            <v>1</v>
          </cell>
        </row>
        <row r="123">
          <cell r="C123" t="str">
            <v>Đỗ Thị Thu Hằng 12/09/1981</v>
          </cell>
          <cell r="D123">
            <v>17058120</v>
          </cell>
          <cell r="E123" t="str">
            <v>Đỗ Thị Thu Hằng</v>
          </cell>
          <cell r="F123" t="str">
            <v>Nữ</v>
          </cell>
          <cell r="G123" t="str">
            <v>12/09/1981</v>
          </cell>
          <cell r="H123" t="str">
            <v>Vĩnh Phúc</v>
          </cell>
          <cell r="I123" t="str">
            <v>Quản lý kinh tế</v>
          </cell>
          <cell r="J123" t="str">
            <v>QLKT</v>
          </cell>
          <cell r="K123" t="str">
            <v>QH-2017-E</v>
          </cell>
          <cell r="L123">
            <v>1</v>
          </cell>
        </row>
        <row r="124">
          <cell r="C124" t="str">
            <v>Mai Trung Hiếu 21/03/1984</v>
          </cell>
          <cell r="D124">
            <v>17058121</v>
          </cell>
          <cell r="E124" t="str">
            <v>Mai Trung Hiếu</v>
          </cell>
          <cell r="F124" t="str">
            <v>Nam</v>
          </cell>
          <cell r="G124" t="str">
            <v>21/03/1984</v>
          </cell>
          <cell r="H124" t="str">
            <v>Bắc Giang</v>
          </cell>
          <cell r="I124" t="str">
            <v>Quản lý kinh tế</v>
          </cell>
          <cell r="J124" t="str">
            <v>QLKT</v>
          </cell>
          <cell r="K124" t="str">
            <v>QH-2017-E</v>
          </cell>
          <cell r="L124">
            <v>1</v>
          </cell>
        </row>
        <row r="125">
          <cell r="C125" t="str">
            <v>Nguyễn Thị Hoài 01/08/1990</v>
          </cell>
          <cell r="D125">
            <v>17058122</v>
          </cell>
          <cell r="E125" t="str">
            <v>Nguyễn Thị Hoài</v>
          </cell>
          <cell r="F125" t="str">
            <v>Nữ</v>
          </cell>
          <cell r="G125" t="str">
            <v>01/08/1990</v>
          </cell>
          <cell r="H125" t="str">
            <v>Thái Bình</v>
          </cell>
          <cell r="I125" t="str">
            <v>Quản lý kinh tế</v>
          </cell>
          <cell r="J125" t="str">
            <v>QLKT</v>
          </cell>
          <cell r="K125" t="str">
            <v>QH-2017-E</v>
          </cell>
          <cell r="L125">
            <v>1</v>
          </cell>
        </row>
        <row r="126">
          <cell r="C126" t="str">
            <v>Phan Văn Học 25/05/1984</v>
          </cell>
          <cell r="D126">
            <v>17058123</v>
          </cell>
          <cell r="E126" t="str">
            <v>Phan Văn Học</v>
          </cell>
          <cell r="F126" t="str">
            <v>Nam</v>
          </cell>
          <cell r="G126" t="str">
            <v>25/05/1984</v>
          </cell>
          <cell r="H126" t="str">
            <v>Nam Định</v>
          </cell>
          <cell r="I126" t="str">
            <v>Quản lý kinh tế</v>
          </cell>
          <cell r="J126" t="str">
            <v>QLKT</v>
          </cell>
          <cell r="K126" t="str">
            <v>QH-2017-E</v>
          </cell>
          <cell r="L126">
            <v>1</v>
          </cell>
        </row>
        <row r="127">
          <cell r="C127" t="str">
            <v>Đoàn Mạnh Hùng 27/10/1985</v>
          </cell>
          <cell r="D127">
            <v>17058124</v>
          </cell>
          <cell r="E127" t="str">
            <v>Đoàn Mạnh Hùng</v>
          </cell>
          <cell r="F127" t="str">
            <v>Nam</v>
          </cell>
          <cell r="G127" t="str">
            <v>27/10/1985</v>
          </cell>
          <cell r="H127" t="str">
            <v>Hải Dương</v>
          </cell>
          <cell r="I127" t="str">
            <v>Quản lý kinh tế</v>
          </cell>
          <cell r="J127" t="str">
            <v>QLKT</v>
          </cell>
          <cell r="K127" t="str">
            <v>QH-2017-E</v>
          </cell>
          <cell r="L127">
            <v>1</v>
          </cell>
        </row>
        <row r="128">
          <cell r="C128" t="str">
            <v>Ly Việt Hùng 09/08/1989</v>
          </cell>
          <cell r="D128">
            <v>17058125</v>
          </cell>
          <cell r="E128" t="str">
            <v>Ly Việt Hùng</v>
          </cell>
          <cell r="F128" t="str">
            <v>Nam</v>
          </cell>
          <cell r="G128" t="str">
            <v>09/08/1989</v>
          </cell>
          <cell r="H128" t="str">
            <v>Hà Giang</v>
          </cell>
          <cell r="I128" t="str">
            <v>Quản lý kinh tế</v>
          </cell>
          <cell r="J128" t="str">
            <v>QLKT</v>
          </cell>
          <cell r="K128" t="str">
            <v>QH-2017-E</v>
          </cell>
          <cell r="L128">
            <v>1</v>
          </cell>
        </row>
        <row r="129">
          <cell r="C129" t="str">
            <v>Nguyễn Mạnh Hùng 16/06/1982</v>
          </cell>
          <cell r="D129">
            <v>17058126</v>
          </cell>
          <cell r="E129" t="str">
            <v>Nguyễn Mạnh Hùng</v>
          </cell>
          <cell r="F129" t="str">
            <v>Nam</v>
          </cell>
          <cell r="G129" t="str">
            <v>16/06/1982</v>
          </cell>
          <cell r="H129" t="str">
            <v>Nam Định</v>
          </cell>
          <cell r="I129" t="str">
            <v>Quản lý kinh tế</v>
          </cell>
          <cell r="J129" t="str">
            <v>QLKT</v>
          </cell>
          <cell r="K129" t="str">
            <v>QH-2017-E</v>
          </cell>
          <cell r="L129">
            <v>1</v>
          </cell>
        </row>
        <row r="130">
          <cell r="C130" t="str">
            <v>Trần Quốc Hưng 06/03/1980</v>
          </cell>
          <cell r="D130">
            <v>17058127</v>
          </cell>
          <cell r="E130" t="str">
            <v>Trần Quốc Hưng</v>
          </cell>
          <cell r="F130" t="str">
            <v>Nam</v>
          </cell>
          <cell r="G130" t="str">
            <v>06/03/1980</v>
          </cell>
          <cell r="H130" t="str">
            <v>Nghệ An</v>
          </cell>
          <cell r="I130" t="str">
            <v>Quản lý kinh tế</v>
          </cell>
          <cell r="J130" t="str">
            <v>QLKT</v>
          </cell>
          <cell r="K130" t="str">
            <v>QH-2017-E</v>
          </cell>
          <cell r="L130">
            <v>1</v>
          </cell>
        </row>
        <row r="131">
          <cell r="C131" t="str">
            <v>Nguyễn Quỳnh Hương 10/03/1985</v>
          </cell>
          <cell r="D131">
            <v>17058128</v>
          </cell>
          <cell r="E131" t="str">
            <v>Nguyễn Quỳnh Hương</v>
          </cell>
          <cell r="F131" t="str">
            <v>Nữ</v>
          </cell>
          <cell r="G131" t="str">
            <v>10/03/1985</v>
          </cell>
          <cell r="H131" t="str">
            <v>Hà Nội</v>
          </cell>
          <cell r="I131" t="str">
            <v>Quản lý kinh tế</v>
          </cell>
          <cell r="J131" t="str">
            <v>QLKT</v>
          </cell>
          <cell r="K131" t="str">
            <v>QH-2017-E</v>
          </cell>
          <cell r="L131">
            <v>1</v>
          </cell>
        </row>
        <row r="132">
          <cell r="C132" t="str">
            <v>Hoàng Thị Thu Hường 22/01/1974</v>
          </cell>
          <cell r="D132">
            <v>17058129</v>
          </cell>
          <cell r="E132" t="str">
            <v>Hoàng Thị Thu Hường</v>
          </cell>
          <cell r="F132" t="str">
            <v>Nữ</v>
          </cell>
          <cell r="G132" t="str">
            <v>22/01/1974</v>
          </cell>
          <cell r="H132" t="str">
            <v>Ninh Bình</v>
          </cell>
          <cell r="I132" t="str">
            <v>Quản lý kinh tế</v>
          </cell>
          <cell r="J132" t="str">
            <v>QLKT</v>
          </cell>
          <cell r="K132" t="str">
            <v>QH-2017-E</v>
          </cell>
          <cell r="L132">
            <v>1</v>
          </cell>
        </row>
        <row r="133">
          <cell r="C133" t="str">
            <v>Phạm Duy Linh 03/09/1991</v>
          </cell>
          <cell r="D133">
            <v>17058130</v>
          </cell>
          <cell r="E133" t="str">
            <v>Phạm Duy Linh</v>
          </cell>
          <cell r="F133" t="str">
            <v>Nam</v>
          </cell>
          <cell r="G133" t="str">
            <v>03/09/1991</v>
          </cell>
          <cell r="H133" t="str">
            <v>Nam Định</v>
          </cell>
          <cell r="I133" t="str">
            <v>Quản lý kinh tế</v>
          </cell>
          <cell r="J133" t="str">
            <v>QLKT</v>
          </cell>
          <cell r="K133" t="str">
            <v>QH-2017-E</v>
          </cell>
          <cell r="L133">
            <v>1</v>
          </cell>
        </row>
        <row r="134">
          <cell r="C134" t="str">
            <v>Hồ Hoàng Long 27/09/1990</v>
          </cell>
          <cell r="D134">
            <v>17058131</v>
          </cell>
          <cell r="E134" t="str">
            <v>Hồ Hoàng Long</v>
          </cell>
          <cell r="F134" t="str">
            <v>Nam</v>
          </cell>
          <cell r="G134" t="str">
            <v>27/09/1990</v>
          </cell>
          <cell r="H134" t="str">
            <v>Hà Nội</v>
          </cell>
          <cell r="I134" t="str">
            <v>Quản lý kinh tế</v>
          </cell>
          <cell r="J134" t="str">
            <v>QLKT</v>
          </cell>
          <cell r="K134" t="str">
            <v>QH-2017-E</v>
          </cell>
          <cell r="L134">
            <v>1</v>
          </cell>
        </row>
        <row r="135">
          <cell r="C135" t="str">
            <v>Nguyễn Song Luân 06/11/1987</v>
          </cell>
          <cell r="D135">
            <v>17058132</v>
          </cell>
          <cell r="E135" t="str">
            <v>Nguyễn Song Luân</v>
          </cell>
          <cell r="F135" t="str">
            <v>Nam</v>
          </cell>
          <cell r="G135" t="str">
            <v>06/11/1987</v>
          </cell>
          <cell r="H135" t="str">
            <v>Thái Nguyên</v>
          </cell>
          <cell r="I135" t="str">
            <v>Quản lý kinh tế</v>
          </cell>
          <cell r="J135" t="str">
            <v>QLKT</v>
          </cell>
          <cell r="K135" t="str">
            <v>QH-2017-E</v>
          </cell>
          <cell r="L135">
            <v>1</v>
          </cell>
        </row>
        <row r="136">
          <cell r="C136" t="str">
            <v>Vũ Thị Lương 14/10/1985</v>
          </cell>
          <cell r="D136">
            <v>17058133</v>
          </cell>
          <cell r="E136" t="str">
            <v>Vũ Thị Lương</v>
          </cell>
          <cell r="F136" t="str">
            <v>Nữ</v>
          </cell>
          <cell r="G136" t="str">
            <v>14/10/1985</v>
          </cell>
          <cell r="H136" t="str">
            <v>Hải Phòng</v>
          </cell>
          <cell r="I136" t="str">
            <v>Quản lý kinh tế</v>
          </cell>
          <cell r="J136" t="str">
            <v>QLKT</v>
          </cell>
          <cell r="K136" t="str">
            <v>QH-2017-E</v>
          </cell>
          <cell r="L136">
            <v>1</v>
          </cell>
        </row>
        <row r="137">
          <cell r="C137" t="str">
            <v>Nguyễn Thị Minh 22/04/1989</v>
          </cell>
          <cell r="D137">
            <v>17058134</v>
          </cell>
          <cell r="E137" t="str">
            <v>Nguyễn Thị Minh</v>
          </cell>
          <cell r="F137" t="str">
            <v>Nữ</v>
          </cell>
          <cell r="G137" t="str">
            <v>22/04/1989</v>
          </cell>
          <cell r="H137" t="str">
            <v>Thanh Hóa</v>
          </cell>
          <cell r="I137" t="str">
            <v>Quản lý kinh tế</v>
          </cell>
          <cell r="J137" t="str">
            <v>QLKT</v>
          </cell>
          <cell r="K137" t="str">
            <v>QH-2017-E</v>
          </cell>
          <cell r="L137">
            <v>1</v>
          </cell>
        </row>
        <row r="138">
          <cell r="C138" t="str">
            <v>Nguyễn Thị Duy Na 29/09/1974</v>
          </cell>
          <cell r="D138">
            <v>17058135</v>
          </cell>
          <cell r="E138" t="str">
            <v>Nguyễn Thị Duy Na</v>
          </cell>
          <cell r="F138" t="str">
            <v>Nữ</v>
          </cell>
          <cell r="G138" t="str">
            <v>29/09/1974</v>
          </cell>
          <cell r="H138" t="str">
            <v>Nghệ An</v>
          </cell>
          <cell r="I138" t="str">
            <v>Quản lý kinh tế</v>
          </cell>
          <cell r="J138" t="str">
            <v>QLKT</v>
          </cell>
          <cell r="K138" t="str">
            <v>QH-2017-E</v>
          </cell>
          <cell r="L138">
            <v>1</v>
          </cell>
        </row>
        <row r="139">
          <cell r="C139" t="str">
            <v>Ngô Anh Nam 26/05/1991</v>
          </cell>
          <cell r="D139">
            <v>17058136</v>
          </cell>
          <cell r="E139" t="str">
            <v>Ngô Anh Nam</v>
          </cell>
          <cell r="F139" t="str">
            <v>Nam</v>
          </cell>
          <cell r="G139" t="str">
            <v>26/05/1991</v>
          </cell>
          <cell r="H139" t="str">
            <v>Ninh Bình</v>
          </cell>
          <cell r="I139" t="str">
            <v>Quản lý kinh tế</v>
          </cell>
          <cell r="J139" t="str">
            <v>QLKT</v>
          </cell>
          <cell r="K139" t="str">
            <v>QH-2017-E</v>
          </cell>
          <cell r="L139">
            <v>1</v>
          </cell>
        </row>
        <row r="140">
          <cell r="C140" t="str">
            <v>Phạm Thị Thanh Nga 25/04/1981</v>
          </cell>
          <cell r="D140">
            <v>17058137</v>
          </cell>
          <cell r="E140" t="str">
            <v>Phạm Thị Thanh Nga</v>
          </cell>
          <cell r="F140" t="str">
            <v>Nữ</v>
          </cell>
          <cell r="G140" t="str">
            <v>25/04/1981</v>
          </cell>
          <cell r="H140" t="str">
            <v>Ninh Bình</v>
          </cell>
          <cell r="I140" t="str">
            <v>Quản lý kinh tế</v>
          </cell>
          <cell r="J140" t="str">
            <v>QLKT</v>
          </cell>
          <cell r="K140" t="str">
            <v>QH-2017-E</v>
          </cell>
          <cell r="L140">
            <v>1</v>
          </cell>
        </row>
        <row r="141">
          <cell r="C141" t="str">
            <v>Chu Trọng Nghĩa 29/10/1985</v>
          </cell>
          <cell r="D141">
            <v>17058138</v>
          </cell>
          <cell r="E141" t="str">
            <v>Chu Trọng Nghĩa</v>
          </cell>
          <cell r="F141" t="str">
            <v>Nam</v>
          </cell>
          <cell r="G141" t="str">
            <v>29/10/1985</v>
          </cell>
          <cell r="H141" t="str">
            <v>Hà Nội</v>
          </cell>
          <cell r="I141" t="str">
            <v>Quản lý kinh tế</v>
          </cell>
          <cell r="J141" t="str">
            <v>QLKT</v>
          </cell>
          <cell r="K141" t="str">
            <v>QH-2017-E</v>
          </cell>
          <cell r="L141">
            <v>1</v>
          </cell>
        </row>
        <row r="142">
          <cell r="C142" t="str">
            <v>Đường Lê Trọng Nhân 25/10/1991</v>
          </cell>
          <cell r="D142">
            <v>17058139</v>
          </cell>
          <cell r="E142" t="str">
            <v>Đường Lê Trọng Nhân</v>
          </cell>
          <cell r="F142" t="str">
            <v>Nam</v>
          </cell>
          <cell r="G142" t="str">
            <v>25/10/1991</v>
          </cell>
          <cell r="H142" t="str">
            <v>Phú Thọ</v>
          </cell>
          <cell r="I142" t="str">
            <v>Quản lý kinh tế</v>
          </cell>
          <cell r="J142" t="str">
            <v>QLKT</v>
          </cell>
          <cell r="K142" t="str">
            <v>QH-2017-E</v>
          </cell>
          <cell r="L142">
            <v>1</v>
          </cell>
        </row>
        <row r="143">
          <cell r="C143" t="str">
            <v>Nguyễn Hồng Nhung 20/08/1981</v>
          </cell>
          <cell r="D143">
            <v>17058140</v>
          </cell>
          <cell r="E143" t="str">
            <v>Nguyễn Hồng Nhung</v>
          </cell>
          <cell r="F143" t="str">
            <v>Nữ</v>
          </cell>
          <cell r="G143" t="str">
            <v>20/08/1981</v>
          </cell>
          <cell r="H143" t="str">
            <v>Ninh Bình</v>
          </cell>
          <cell r="I143" t="str">
            <v>Quản lý kinh tế</v>
          </cell>
          <cell r="J143" t="str">
            <v>QLKT</v>
          </cell>
          <cell r="K143" t="str">
            <v>QH-2017-E</v>
          </cell>
          <cell r="L143">
            <v>1</v>
          </cell>
        </row>
        <row r="144">
          <cell r="C144" t="str">
            <v>Võ Minh Phong 16/12/1980</v>
          </cell>
          <cell r="D144">
            <v>17058141</v>
          </cell>
          <cell r="E144" t="str">
            <v>Võ Minh Phong</v>
          </cell>
          <cell r="F144" t="str">
            <v>Nam</v>
          </cell>
          <cell r="G144" t="str">
            <v>16/12/1980</v>
          </cell>
          <cell r="H144" t="str">
            <v>Hà Tĩnh</v>
          </cell>
          <cell r="I144" t="str">
            <v>Quản lý kinh tế</v>
          </cell>
          <cell r="J144" t="str">
            <v>QLKT</v>
          </cell>
          <cell r="K144" t="str">
            <v>QH-2017-E</v>
          </cell>
          <cell r="L144">
            <v>1</v>
          </cell>
        </row>
        <row r="145">
          <cell r="C145" t="str">
            <v>Nguyễn Thị Phương 26/06/1986</v>
          </cell>
          <cell r="D145">
            <v>17058142</v>
          </cell>
          <cell r="E145" t="str">
            <v>Nguyễn Thị Phương</v>
          </cell>
          <cell r="F145" t="str">
            <v>Nữ</v>
          </cell>
          <cell r="G145" t="str">
            <v>26/06/1986</v>
          </cell>
          <cell r="H145" t="str">
            <v>Bắc Ninh</v>
          </cell>
          <cell r="I145" t="str">
            <v>Quản lý kinh tế</v>
          </cell>
          <cell r="J145" t="str">
            <v>QLKT</v>
          </cell>
          <cell r="K145" t="str">
            <v>QH-2017-E</v>
          </cell>
          <cell r="L145">
            <v>1</v>
          </cell>
        </row>
        <row r="146">
          <cell r="C146" t="str">
            <v>Phạm Mai Phương 23/08/1988</v>
          </cell>
          <cell r="D146">
            <v>17058143</v>
          </cell>
          <cell r="E146" t="str">
            <v>Phạm Mai Phương</v>
          </cell>
          <cell r="F146" t="str">
            <v>Nữ</v>
          </cell>
          <cell r="G146" t="str">
            <v>23/08/1988</v>
          </cell>
          <cell r="H146" t="str">
            <v>Hà Nội</v>
          </cell>
          <cell r="I146" t="str">
            <v>Quản lý kinh tế</v>
          </cell>
          <cell r="J146" t="str">
            <v>QLKT</v>
          </cell>
          <cell r="K146" t="str">
            <v>QH-2017-E</v>
          </cell>
          <cell r="L146">
            <v>1</v>
          </cell>
        </row>
        <row r="147">
          <cell r="C147" t="str">
            <v>Võ Huy Phương 06/08/1984</v>
          </cell>
          <cell r="D147">
            <v>17058144</v>
          </cell>
          <cell r="E147" t="str">
            <v>Võ Huy Phương</v>
          </cell>
          <cell r="F147" t="str">
            <v>Nam</v>
          </cell>
          <cell r="G147" t="str">
            <v>06/08/1984</v>
          </cell>
          <cell r="H147" t="str">
            <v>Hà Nội</v>
          </cell>
          <cell r="I147" t="str">
            <v>Quản lý kinh tế</v>
          </cell>
          <cell r="J147" t="str">
            <v>QLKT</v>
          </cell>
          <cell r="K147" t="str">
            <v>QH-2017-E</v>
          </cell>
          <cell r="L147">
            <v>1</v>
          </cell>
        </row>
        <row r="148">
          <cell r="C148" t="str">
            <v>Đặng Thị Phượng 25/12/1987</v>
          </cell>
          <cell r="D148">
            <v>17058145</v>
          </cell>
          <cell r="E148" t="str">
            <v>Đặng Thị Phượng</v>
          </cell>
          <cell r="F148" t="str">
            <v>Nữ</v>
          </cell>
          <cell r="G148" t="str">
            <v>25/12/1987</v>
          </cell>
          <cell r="H148" t="str">
            <v>Hà Nội</v>
          </cell>
          <cell r="I148" t="str">
            <v>Quản lý kinh tế</v>
          </cell>
          <cell r="J148" t="str">
            <v>QLKT</v>
          </cell>
          <cell r="K148" t="str">
            <v>QH-2017-E</v>
          </cell>
          <cell r="L148">
            <v>1</v>
          </cell>
        </row>
        <row r="149">
          <cell r="C149" t="str">
            <v>Trần Huy Quang 04/11/1991</v>
          </cell>
          <cell r="D149">
            <v>17058146</v>
          </cell>
          <cell r="E149" t="str">
            <v>Trần Huy Quang</v>
          </cell>
          <cell r="F149" t="str">
            <v>Nam</v>
          </cell>
          <cell r="G149" t="str">
            <v>04/11/1991</v>
          </cell>
          <cell r="H149" t="str">
            <v>Hà Nội</v>
          </cell>
          <cell r="I149" t="str">
            <v>Quản lý kinh tế</v>
          </cell>
          <cell r="J149" t="str">
            <v>QLKT</v>
          </cell>
          <cell r="K149" t="str">
            <v>QH-2017-E</v>
          </cell>
          <cell r="L149">
            <v>1</v>
          </cell>
        </row>
        <row r="150">
          <cell r="C150" t="str">
            <v>Nguyễn Thị Như Quỳnh 09/06/1986</v>
          </cell>
          <cell r="D150">
            <v>17058147</v>
          </cell>
          <cell r="E150" t="str">
            <v>Nguyễn Thị Như Quỳnh</v>
          </cell>
          <cell r="F150" t="str">
            <v>Nữ</v>
          </cell>
          <cell r="G150" t="str">
            <v>09/06/1986</v>
          </cell>
          <cell r="H150" t="str">
            <v>Nghệ An</v>
          </cell>
          <cell r="I150" t="str">
            <v>Quản lý kinh tế</v>
          </cell>
          <cell r="J150" t="str">
            <v>QLKT</v>
          </cell>
          <cell r="K150" t="str">
            <v>QH-2017-E</v>
          </cell>
          <cell r="L150">
            <v>1</v>
          </cell>
        </row>
        <row r="151">
          <cell r="C151" t="str">
            <v>Phạm Thị Quỳnh 03/10/1987</v>
          </cell>
          <cell r="D151">
            <v>17058148</v>
          </cell>
          <cell r="E151" t="str">
            <v>Phạm Thị Quỳnh</v>
          </cell>
          <cell r="F151" t="str">
            <v>Nữ</v>
          </cell>
          <cell r="G151" t="str">
            <v>03/10/1987</v>
          </cell>
          <cell r="H151" t="str">
            <v>Nghệ An</v>
          </cell>
          <cell r="I151" t="str">
            <v>Quản lý kinh tế</v>
          </cell>
          <cell r="J151" t="str">
            <v>QLKT</v>
          </cell>
          <cell r="K151" t="str">
            <v>QH-2017-E</v>
          </cell>
          <cell r="L151">
            <v>1</v>
          </cell>
        </row>
        <row r="152">
          <cell r="C152" t="str">
            <v>Vũ Thị Quỳnh 05/12/1984</v>
          </cell>
          <cell r="D152">
            <v>17058149</v>
          </cell>
          <cell r="E152" t="str">
            <v>Vũ Thị Quỳnh</v>
          </cell>
          <cell r="F152" t="str">
            <v>Nữ</v>
          </cell>
          <cell r="G152" t="str">
            <v>05/12/1984</v>
          </cell>
          <cell r="H152" t="str">
            <v>Thái Bình</v>
          </cell>
          <cell r="I152" t="str">
            <v>Quản lý kinh tế</v>
          </cell>
          <cell r="J152" t="str">
            <v>QLKT</v>
          </cell>
          <cell r="K152" t="str">
            <v>QH-2017-E</v>
          </cell>
          <cell r="L152">
            <v>1</v>
          </cell>
        </row>
        <row r="153">
          <cell r="C153" t="str">
            <v>Lý Quang Sơn 01/07/1978</v>
          </cell>
          <cell r="D153">
            <v>17058150</v>
          </cell>
          <cell r="E153" t="str">
            <v>Lý Quang Sơn</v>
          </cell>
          <cell r="F153" t="str">
            <v>Nam</v>
          </cell>
          <cell r="G153" t="str">
            <v>01/07/1978</v>
          </cell>
          <cell r="H153" t="str">
            <v>Quảng Ninh</v>
          </cell>
          <cell r="I153" t="str">
            <v>Quản lý kinh tế</v>
          </cell>
          <cell r="J153" t="str">
            <v>QLKT</v>
          </cell>
          <cell r="K153" t="str">
            <v>QH-2017-E</v>
          </cell>
          <cell r="L153">
            <v>1</v>
          </cell>
        </row>
        <row r="154">
          <cell r="C154" t="str">
            <v>Đỗ Trọng Tấn 30/01/1984</v>
          </cell>
          <cell r="D154">
            <v>17058151</v>
          </cell>
          <cell r="E154" t="str">
            <v>Đỗ Trọng Tấn</v>
          </cell>
          <cell r="F154" t="str">
            <v>Nam</v>
          </cell>
          <cell r="G154" t="str">
            <v>30/01/1984</v>
          </cell>
          <cell r="H154" t="str">
            <v>Hải Phòng</v>
          </cell>
          <cell r="I154" t="str">
            <v>Quản lý kinh tế</v>
          </cell>
          <cell r="J154" t="str">
            <v>QLKT</v>
          </cell>
          <cell r="K154" t="str">
            <v>QH-2017-E</v>
          </cell>
          <cell r="L154">
            <v>1</v>
          </cell>
        </row>
        <row r="155">
          <cell r="C155" t="str">
            <v>Nguyễn Trung Thành 19/10/1984</v>
          </cell>
          <cell r="D155">
            <v>17058152</v>
          </cell>
          <cell r="E155" t="str">
            <v>Nguyễn Trung Thành</v>
          </cell>
          <cell r="F155" t="str">
            <v>Nam</v>
          </cell>
          <cell r="G155" t="str">
            <v>19/10/1984</v>
          </cell>
          <cell r="H155" t="str">
            <v>Hà Nội</v>
          </cell>
          <cell r="I155" t="str">
            <v>Quản lý kinh tế</v>
          </cell>
          <cell r="J155" t="str">
            <v>QLKT</v>
          </cell>
          <cell r="K155" t="str">
            <v>QH-2017-E</v>
          </cell>
          <cell r="L155">
            <v>1</v>
          </cell>
        </row>
        <row r="156">
          <cell r="C156" t="str">
            <v>Lại Minh Thắng 04/01/1974</v>
          </cell>
          <cell r="D156">
            <v>17058153</v>
          </cell>
          <cell r="E156" t="str">
            <v>Lại Minh Thắng</v>
          </cell>
          <cell r="F156" t="str">
            <v>Nam</v>
          </cell>
          <cell r="G156" t="str">
            <v>04/01/1974</v>
          </cell>
          <cell r="H156" t="str">
            <v>Hà Nội</v>
          </cell>
          <cell r="I156" t="str">
            <v>Quản lý kinh tế</v>
          </cell>
          <cell r="J156" t="str">
            <v>QLKT</v>
          </cell>
          <cell r="K156" t="str">
            <v>QH-2017-E</v>
          </cell>
          <cell r="L156">
            <v>1</v>
          </cell>
        </row>
        <row r="157">
          <cell r="C157" t="str">
            <v>Nguyễn Tiến Thuận 23/01/1984</v>
          </cell>
          <cell r="D157">
            <v>17058154</v>
          </cell>
          <cell r="E157" t="str">
            <v>Nguyễn Tiến Thuận</v>
          </cell>
          <cell r="F157" t="str">
            <v>Nam</v>
          </cell>
          <cell r="G157" t="str">
            <v>23/01/1984</v>
          </cell>
          <cell r="H157" t="str">
            <v>Hà Tĩnh</v>
          </cell>
          <cell r="I157" t="str">
            <v>Quản lý kinh tế</v>
          </cell>
          <cell r="J157" t="str">
            <v>QLKT</v>
          </cell>
          <cell r="K157" t="str">
            <v>QH-2017-E</v>
          </cell>
          <cell r="L157">
            <v>1</v>
          </cell>
        </row>
        <row r="158">
          <cell r="C158" t="str">
            <v>Tô Thị Thuỷ 18/01/1983</v>
          </cell>
          <cell r="D158">
            <v>17058155</v>
          </cell>
          <cell r="E158" t="str">
            <v>Tô Thị Thuỷ</v>
          </cell>
          <cell r="F158" t="str">
            <v>Nữ</v>
          </cell>
          <cell r="G158" t="str">
            <v>18/01/1983</v>
          </cell>
          <cell r="H158" t="str">
            <v>Yên Bái</v>
          </cell>
          <cell r="I158" t="str">
            <v>Quản lý kinh tế</v>
          </cell>
          <cell r="J158" t="str">
            <v>QLKT</v>
          </cell>
          <cell r="K158" t="str">
            <v>QH-2017-E</v>
          </cell>
          <cell r="L158">
            <v>1</v>
          </cell>
        </row>
        <row r="159">
          <cell r="C159" t="str">
            <v>Nguyễn Thị Hồng Thương 20/07/1984</v>
          </cell>
          <cell r="D159">
            <v>17058156</v>
          </cell>
          <cell r="E159" t="str">
            <v>Nguyễn Thị Hồng Thương</v>
          </cell>
          <cell r="F159" t="str">
            <v>Nữ</v>
          </cell>
          <cell r="G159" t="str">
            <v>20/07/1984</v>
          </cell>
          <cell r="H159" t="str">
            <v>Hà Tĩnh</v>
          </cell>
          <cell r="I159" t="str">
            <v>Quản lý kinh tế</v>
          </cell>
          <cell r="J159" t="str">
            <v>QLKT</v>
          </cell>
          <cell r="K159" t="str">
            <v>QH-2017-E</v>
          </cell>
          <cell r="L159">
            <v>1</v>
          </cell>
        </row>
        <row r="160">
          <cell r="C160" t="str">
            <v>Trần Anh Tuấn 04/07/1980</v>
          </cell>
          <cell r="D160">
            <v>17058157</v>
          </cell>
          <cell r="E160" t="str">
            <v>Trần Anh Tuấn</v>
          </cell>
          <cell r="F160" t="str">
            <v>Nam</v>
          </cell>
          <cell r="G160" t="str">
            <v>04/07/1980</v>
          </cell>
          <cell r="H160" t="str">
            <v>Hà Nội</v>
          </cell>
          <cell r="I160" t="str">
            <v>Quản lý kinh tế</v>
          </cell>
          <cell r="J160" t="str">
            <v>QLKT</v>
          </cell>
          <cell r="K160" t="str">
            <v>QH-2017-E</v>
          </cell>
          <cell r="L160">
            <v>1</v>
          </cell>
        </row>
        <row r="161">
          <cell r="C161" t="str">
            <v>Nguyễn Thị Ngọc Tú 14/03/1991</v>
          </cell>
          <cell r="D161">
            <v>17058158</v>
          </cell>
          <cell r="E161" t="str">
            <v>Nguyễn Thị Ngọc Tú</v>
          </cell>
          <cell r="F161" t="str">
            <v>Nữ</v>
          </cell>
          <cell r="G161" t="str">
            <v>14/03/1991</v>
          </cell>
          <cell r="H161" t="str">
            <v>Hà Nội</v>
          </cell>
          <cell r="I161" t="str">
            <v>Quản lý kinh tế</v>
          </cell>
          <cell r="J161" t="str">
            <v>QLKT</v>
          </cell>
          <cell r="K161" t="str">
            <v>QH-2017-E</v>
          </cell>
          <cell r="L161">
            <v>1</v>
          </cell>
        </row>
        <row r="162">
          <cell r="C162" t="str">
            <v>Lê Thanh Tùng 02/04/1980</v>
          </cell>
          <cell r="D162">
            <v>17058159</v>
          </cell>
          <cell r="E162" t="str">
            <v>Lê Thanh Tùng</v>
          </cell>
          <cell r="F162" t="str">
            <v>Nam</v>
          </cell>
          <cell r="G162" t="str">
            <v>02/04/1980</v>
          </cell>
          <cell r="H162" t="str">
            <v>Yên Bái</v>
          </cell>
          <cell r="I162" t="str">
            <v>Quản lý kinh tế</v>
          </cell>
          <cell r="J162" t="str">
            <v>QLKT</v>
          </cell>
          <cell r="K162" t="str">
            <v>QH-2017-E</v>
          </cell>
          <cell r="L162">
            <v>1</v>
          </cell>
        </row>
        <row r="163">
          <cell r="C163" t="str">
            <v>Nguyễn Xuân Tùng 14/10/1990</v>
          </cell>
          <cell r="D163">
            <v>17058160</v>
          </cell>
          <cell r="E163" t="str">
            <v>Nguyễn Xuân Tùng</v>
          </cell>
          <cell r="F163" t="str">
            <v>Nam</v>
          </cell>
          <cell r="G163" t="str">
            <v>14/10/1990</v>
          </cell>
          <cell r="H163" t="str">
            <v>Hà Nội</v>
          </cell>
          <cell r="I163" t="str">
            <v>Quản lý kinh tế</v>
          </cell>
          <cell r="J163" t="str">
            <v>QLKT</v>
          </cell>
          <cell r="K163" t="str">
            <v>QH-2017-E</v>
          </cell>
          <cell r="L163">
            <v>1</v>
          </cell>
        </row>
        <row r="164">
          <cell r="C164" t="str">
            <v>Đoàn Minh Vân 09/11/1988</v>
          </cell>
          <cell r="D164">
            <v>17058161</v>
          </cell>
          <cell r="E164" t="str">
            <v>Đoàn Minh Vân</v>
          </cell>
          <cell r="F164" t="str">
            <v>Nữ</v>
          </cell>
          <cell r="G164" t="str">
            <v>09/11/1988</v>
          </cell>
          <cell r="H164" t="str">
            <v>Quảng Ninh</v>
          </cell>
          <cell r="I164" t="str">
            <v>Quản lý kinh tế</v>
          </cell>
          <cell r="J164" t="str">
            <v>QLKT</v>
          </cell>
          <cell r="K164" t="str">
            <v>QH-2017-E</v>
          </cell>
          <cell r="L164">
            <v>1</v>
          </cell>
        </row>
        <row r="165">
          <cell r="C165" t="str">
            <v>Nguyễn Hải Yến 17/01/1983</v>
          </cell>
          <cell r="D165">
            <v>17058162</v>
          </cell>
          <cell r="E165" t="str">
            <v>Nguyễn Hải Yến</v>
          </cell>
          <cell r="F165" t="str">
            <v>Nữ</v>
          </cell>
          <cell r="G165" t="str">
            <v>17/01/1983</v>
          </cell>
          <cell r="H165" t="str">
            <v>Hải Dương</v>
          </cell>
          <cell r="I165" t="str">
            <v>Quản lý kinh tế</v>
          </cell>
          <cell r="J165" t="str">
            <v>QLKT</v>
          </cell>
          <cell r="K165" t="str">
            <v>QH-2017-E</v>
          </cell>
          <cell r="L165">
            <v>1</v>
          </cell>
        </row>
        <row r="166">
          <cell r="C166" t="str">
            <v>Đặng Thị Lan Anh 25/10/1994</v>
          </cell>
          <cell r="D166">
            <v>17058163</v>
          </cell>
          <cell r="E166" t="str">
            <v>Đặng Thị Lan Anh</v>
          </cell>
          <cell r="F166" t="str">
            <v>Nữ</v>
          </cell>
          <cell r="G166" t="str">
            <v>25/10/1994</v>
          </cell>
          <cell r="H166" t="str">
            <v>Hà Nội</v>
          </cell>
          <cell r="I166" t="str">
            <v>Tài chính - Ngân hàng</v>
          </cell>
          <cell r="J166" t="str">
            <v>TCNH</v>
          </cell>
          <cell r="K166" t="str">
            <v>QH-2017-E</v>
          </cell>
          <cell r="L166">
            <v>1</v>
          </cell>
        </row>
        <row r="167">
          <cell r="C167" t="str">
            <v>Đỗ Việt Anh 25/10/1990</v>
          </cell>
          <cell r="D167">
            <v>17058164</v>
          </cell>
          <cell r="E167" t="str">
            <v>Đỗ Việt Anh</v>
          </cell>
          <cell r="F167" t="str">
            <v>Nam</v>
          </cell>
          <cell r="G167" t="str">
            <v>25/10/1990</v>
          </cell>
          <cell r="H167" t="str">
            <v>Thanh Hóa</v>
          </cell>
          <cell r="I167" t="str">
            <v>Tài chính - Ngân hàng</v>
          </cell>
          <cell r="J167" t="str">
            <v>TCNH</v>
          </cell>
          <cell r="K167" t="str">
            <v>QH-2017-E</v>
          </cell>
          <cell r="L167">
            <v>1</v>
          </cell>
        </row>
        <row r="168">
          <cell r="C168" t="str">
            <v>Bùi Thanh Bình 03/09/1983</v>
          </cell>
          <cell r="D168">
            <v>17058165</v>
          </cell>
          <cell r="E168" t="str">
            <v>Bùi Thanh Bình</v>
          </cell>
          <cell r="F168" t="str">
            <v>Nam</v>
          </cell>
          <cell r="G168" t="str">
            <v>03/09/1983</v>
          </cell>
          <cell r="H168" t="str">
            <v>Nghệ An</v>
          </cell>
          <cell r="I168" t="str">
            <v>Tài chính - Ngân hàng</v>
          </cell>
          <cell r="J168" t="str">
            <v>TCNH</v>
          </cell>
          <cell r="K168" t="str">
            <v>QH-2017-E</v>
          </cell>
          <cell r="L168">
            <v>1</v>
          </cell>
        </row>
        <row r="169">
          <cell r="C169" t="str">
            <v>Nguyễn Kim Chi 07/08/1991</v>
          </cell>
          <cell r="D169">
            <v>17058166</v>
          </cell>
          <cell r="E169" t="str">
            <v>Nguyễn Kim Chi</v>
          </cell>
          <cell r="F169" t="str">
            <v>Nữ</v>
          </cell>
          <cell r="G169" t="str">
            <v>07/08/1991</v>
          </cell>
          <cell r="H169" t="str">
            <v>Quảng Ninh</v>
          </cell>
          <cell r="I169" t="str">
            <v>Tài chính - Ngân hàng</v>
          </cell>
          <cell r="J169" t="str">
            <v>TCNH</v>
          </cell>
          <cell r="K169" t="str">
            <v>QH-2017-E</v>
          </cell>
          <cell r="L169">
            <v>1</v>
          </cell>
        </row>
        <row r="170">
          <cell r="C170" t="str">
            <v>Trần Thuỳ Dung 17/04/1992</v>
          </cell>
          <cell r="D170">
            <v>17058167</v>
          </cell>
          <cell r="E170" t="str">
            <v>Trần Thuỳ Dung</v>
          </cell>
          <cell r="F170" t="str">
            <v>Nữ</v>
          </cell>
          <cell r="G170" t="str">
            <v>17/04/1992</v>
          </cell>
          <cell r="H170" t="str">
            <v>Nghệ An</v>
          </cell>
          <cell r="I170" t="str">
            <v>Tài chính - Ngân hàng</v>
          </cell>
          <cell r="J170" t="str">
            <v>TCNH</v>
          </cell>
          <cell r="K170" t="str">
            <v>QH-2017-E</v>
          </cell>
          <cell r="L170">
            <v>1</v>
          </cell>
        </row>
        <row r="171">
          <cell r="C171" t="str">
            <v>Trịnh Thị Thu Dung 17/08/1983</v>
          </cell>
          <cell r="D171">
            <v>17058168</v>
          </cell>
          <cell r="E171" t="str">
            <v>Trịnh Thị Thu Dung</v>
          </cell>
          <cell r="F171" t="str">
            <v>Nữ</v>
          </cell>
          <cell r="G171" t="str">
            <v>17/08/1983</v>
          </cell>
          <cell r="H171" t="str">
            <v>Hà Nội</v>
          </cell>
          <cell r="I171" t="str">
            <v>Tài chính - Ngân hàng</v>
          </cell>
          <cell r="J171" t="str">
            <v>TCNH</v>
          </cell>
          <cell r="K171" t="str">
            <v>QH-2017-E</v>
          </cell>
          <cell r="L171">
            <v>1</v>
          </cell>
        </row>
        <row r="172">
          <cell r="C172" t="str">
            <v>Duy Đức Dũng 20/09/1992</v>
          </cell>
          <cell r="D172">
            <v>17058169</v>
          </cell>
          <cell r="E172" t="str">
            <v>Duy Đức Dũng</v>
          </cell>
          <cell r="F172" t="str">
            <v>Nam</v>
          </cell>
          <cell r="G172" t="str">
            <v>20/09/1992</v>
          </cell>
          <cell r="H172" t="str">
            <v>Hà Nội</v>
          </cell>
          <cell r="I172" t="str">
            <v>Tài chính - Ngân hàng</v>
          </cell>
          <cell r="J172" t="str">
            <v>TCNH</v>
          </cell>
          <cell r="K172" t="str">
            <v>QH-2017-E</v>
          </cell>
          <cell r="L172">
            <v>1</v>
          </cell>
        </row>
        <row r="173">
          <cell r="C173" t="str">
            <v>Hoàng Quốc Dũng 10/06/1989</v>
          </cell>
          <cell r="D173">
            <v>17058170</v>
          </cell>
          <cell r="E173" t="str">
            <v>Hoàng Quốc Dũng</v>
          </cell>
          <cell r="F173" t="str">
            <v>Nam</v>
          </cell>
          <cell r="G173" t="str">
            <v>10/06/1989</v>
          </cell>
          <cell r="H173" t="str">
            <v>Nghệ An</v>
          </cell>
          <cell r="I173" t="str">
            <v>Tài chính - Ngân hàng</v>
          </cell>
          <cell r="J173" t="str">
            <v>TCNH</v>
          </cell>
          <cell r="K173" t="str">
            <v>QH-2017-E</v>
          </cell>
          <cell r="L173">
            <v>1</v>
          </cell>
        </row>
        <row r="174">
          <cell r="C174" t="str">
            <v>Đào Thị Thanh Giang 17/09/1993</v>
          </cell>
          <cell r="D174">
            <v>17058171</v>
          </cell>
          <cell r="E174" t="str">
            <v>Đào Thị Thanh Giang</v>
          </cell>
          <cell r="F174" t="str">
            <v>Nữ</v>
          </cell>
          <cell r="G174" t="str">
            <v>17/09/1993</v>
          </cell>
          <cell r="H174" t="str">
            <v>Thái Bình</v>
          </cell>
          <cell r="I174" t="str">
            <v>Tài chính - Ngân hàng</v>
          </cell>
          <cell r="J174" t="str">
            <v>TCNH</v>
          </cell>
          <cell r="K174" t="str">
            <v>QH-2017-E</v>
          </cell>
          <cell r="L174">
            <v>1</v>
          </cell>
        </row>
        <row r="175">
          <cell r="C175" t="str">
            <v>Khuất Duy Hải 10/07/1984</v>
          </cell>
          <cell r="D175">
            <v>17058172</v>
          </cell>
          <cell r="E175" t="str">
            <v>Khuất Duy Hải</v>
          </cell>
          <cell r="F175" t="str">
            <v>Nam</v>
          </cell>
          <cell r="G175" t="str">
            <v>10/07/1984</v>
          </cell>
          <cell r="H175" t="str">
            <v>Hà Nội</v>
          </cell>
          <cell r="I175" t="str">
            <v>Tài chính - Ngân hàng</v>
          </cell>
          <cell r="J175" t="str">
            <v>TCNH</v>
          </cell>
          <cell r="K175" t="str">
            <v>QH-2017-E</v>
          </cell>
          <cell r="L175">
            <v>1</v>
          </cell>
        </row>
        <row r="176">
          <cell r="C176" t="str">
            <v>Vũ Thị Hiền 22/11/1991</v>
          </cell>
          <cell r="D176">
            <v>17058173</v>
          </cell>
          <cell r="E176" t="str">
            <v>Vũ Thị Hiền</v>
          </cell>
          <cell r="F176" t="str">
            <v>Nữ</v>
          </cell>
          <cell r="G176" t="str">
            <v>22/11/1991</v>
          </cell>
          <cell r="H176" t="str">
            <v>Nam Định</v>
          </cell>
          <cell r="I176" t="str">
            <v>Tài chính - Ngân hàng</v>
          </cell>
          <cell r="J176" t="str">
            <v>TCNH</v>
          </cell>
          <cell r="K176" t="str">
            <v>QH-2017-E</v>
          </cell>
          <cell r="L176">
            <v>1</v>
          </cell>
        </row>
        <row r="177">
          <cell r="C177" t="str">
            <v>Trương Thị Thu Hiền 29/05/1983</v>
          </cell>
          <cell r="D177">
            <v>17058174</v>
          </cell>
          <cell r="E177" t="str">
            <v>Trương Thị Thu Hiền</v>
          </cell>
          <cell r="F177" t="str">
            <v>Nữ</v>
          </cell>
          <cell r="G177" t="str">
            <v>29/05/1983</v>
          </cell>
          <cell r="H177" t="str">
            <v>Thanh Hóa</v>
          </cell>
          <cell r="I177" t="str">
            <v>Tài chính - Ngân hàng</v>
          </cell>
          <cell r="J177" t="str">
            <v>TCNH</v>
          </cell>
          <cell r="K177" t="str">
            <v>QH-2017-E</v>
          </cell>
          <cell r="L177">
            <v>1</v>
          </cell>
        </row>
        <row r="178">
          <cell r="C178" t="str">
            <v>Nguyễn Đức Hoàng 10/02/1993</v>
          </cell>
          <cell r="D178">
            <v>17058175</v>
          </cell>
          <cell r="E178" t="str">
            <v>Nguyễn Đức Hoàng</v>
          </cell>
          <cell r="F178" t="str">
            <v>Nam</v>
          </cell>
          <cell r="G178" t="str">
            <v>10/02/1993</v>
          </cell>
          <cell r="H178" t="str">
            <v>Thanh Hóa</v>
          </cell>
          <cell r="I178" t="str">
            <v>Tài chính - Ngân hàng</v>
          </cell>
          <cell r="J178" t="str">
            <v>TCNH</v>
          </cell>
          <cell r="K178" t="str">
            <v>QH-2017-E</v>
          </cell>
          <cell r="L178">
            <v>1</v>
          </cell>
        </row>
        <row r="179">
          <cell r="C179" t="str">
            <v>Bùi Thị Thúy Hồng 24/03/1975</v>
          </cell>
          <cell r="D179">
            <v>17058176</v>
          </cell>
          <cell r="E179" t="str">
            <v>Bùi Thị Thúy Hồng</v>
          </cell>
          <cell r="F179" t="str">
            <v>Nữ</v>
          </cell>
          <cell r="G179" t="str">
            <v>24/03/1975</v>
          </cell>
          <cell r="H179" t="str">
            <v>Ninh Bình</v>
          </cell>
          <cell r="I179" t="str">
            <v>Tài chính - Ngân hàng</v>
          </cell>
          <cell r="J179" t="str">
            <v>TCNH</v>
          </cell>
          <cell r="K179" t="str">
            <v>QH-2017-E</v>
          </cell>
          <cell r="L179">
            <v>1</v>
          </cell>
        </row>
        <row r="180">
          <cell r="C180" t="str">
            <v>Hà Hiểu Huế 29/03/1992</v>
          </cell>
          <cell r="D180">
            <v>17058177</v>
          </cell>
          <cell r="E180" t="str">
            <v>Hà Hiểu Huế</v>
          </cell>
          <cell r="F180" t="str">
            <v>Nữ</v>
          </cell>
          <cell r="G180" t="str">
            <v>29/03/1992</v>
          </cell>
          <cell r="H180" t="str">
            <v>Tuyên Quang</v>
          </cell>
          <cell r="I180" t="str">
            <v>Tài chính - Ngân hàng</v>
          </cell>
          <cell r="J180" t="str">
            <v>TCNH</v>
          </cell>
          <cell r="K180" t="str">
            <v>QH-2017-E</v>
          </cell>
          <cell r="L180">
            <v>1</v>
          </cell>
        </row>
        <row r="181">
          <cell r="C181" t="str">
            <v>Nguyễn Thị Huyền 15/11/1991</v>
          </cell>
          <cell r="D181">
            <v>17058179</v>
          </cell>
          <cell r="E181" t="str">
            <v>Nguyễn Thị Huyền</v>
          </cell>
          <cell r="F181" t="str">
            <v>Nữ</v>
          </cell>
          <cell r="G181" t="str">
            <v>15/11/1991</v>
          </cell>
          <cell r="H181" t="str">
            <v>Hà Nội</v>
          </cell>
          <cell r="I181" t="str">
            <v>Tài chính - Ngân hàng</v>
          </cell>
          <cell r="J181" t="str">
            <v>TCNH</v>
          </cell>
          <cell r="K181" t="str">
            <v>QH-2017-E</v>
          </cell>
          <cell r="L181">
            <v>1</v>
          </cell>
        </row>
        <row r="182">
          <cell r="C182" t="str">
            <v>Trương Thị Huyền 18/06/1990</v>
          </cell>
          <cell r="D182">
            <v>17058180</v>
          </cell>
          <cell r="E182" t="str">
            <v>Trương Thị Huyền</v>
          </cell>
          <cell r="F182" t="str">
            <v>Nữ</v>
          </cell>
          <cell r="G182" t="str">
            <v>18/06/1990</v>
          </cell>
          <cell r="H182" t="str">
            <v>Thái Bình</v>
          </cell>
          <cell r="I182" t="str">
            <v>Tài chính - Ngân hàng</v>
          </cell>
          <cell r="J182" t="str">
            <v>TCNH</v>
          </cell>
          <cell r="K182" t="str">
            <v>QH-2017-E</v>
          </cell>
          <cell r="L182">
            <v>1</v>
          </cell>
        </row>
        <row r="183">
          <cell r="C183" t="str">
            <v>Vũ Thị Huyền 17/06/1994</v>
          </cell>
          <cell r="D183">
            <v>17058181</v>
          </cell>
          <cell r="E183" t="str">
            <v>Vũ Thị Huyền</v>
          </cell>
          <cell r="F183" t="str">
            <v>Nữ</v>
          </cell>
          <cell r="G183" t="str">
            <v>17/06/1994</v>
          </cell>
          <cell r="H183" t="str">
            <v>Hà Nội</v>
          </cell>
          <cell r="I183" t="str">
            <v>Tài chính - Ngân hàng</v>
          </cell>
          <cell r="J183" t="str">
            <v>TCNH</v>
          </cell>
          <cell r="K183" t="str">
            <v>QH-2017-E</v>
          </cell>
          <cell r="L183">
            <v>1</v>
          </cell>
        </row>
        <row r="184">
          <cell r="C184" t="str">
            <v>Nguyễn Quốc Hùng 25/10/1992</v>
          </cell>
          <cell r="D184">
            <v>17058182</v>
          </cell>
          <cell r="E184" t="str">
            <v>Nguyễn Quốc Hùng</v>
          </cell>
          <cell r="F184" t="str">
            <v>Nam</v>
          </cell>
          <cell r="G184" t="str">
            <v>25/10/1992</v>
          </cell>
          <cell r="H184" t="str">
            <v>Hà Nội</v>
          </cell>
          <cell r="I184" t="str">
            <v>Tài chính - Ngân hàng</v>
          </cell>
          <cell r="J184" t="str">
            <v>TCNH</v>
          </cell>
          <cell r="K184" t="str">
            <v>QH-2017-E</v>
          </cell>
          <cell r="L184">
            <v>1</v>
          </cell>
        </row>
        <row r="185">
          <cell r="C185" t="str">
            <v>Bùi Quang Hưng 28/04/1993</v>
          </cell>
          <cell r="D185">
            <v>17058183</v>
          </cell>
          <cell r="E185" t="str">
            <v>Bùi Quang Hưng</v>
          </cell>
          <cell r="F185" t="str">
            <v>Nam</v>
          </cell>
          <cell r="G185" t="str">
            <v>28/04/1993</v>
          </cell>
          <cell r="H185" t="str">
            <v>Thái Bình</v>
          </cell>
          <cell r="I185" t="str">
            <v>Tài chính - Ngân hàng</v>
          </cell>
          <cell r="J185" t="str">
            <v>TCNH</v>
          </cell>
          <cell r="K185" t="str">
            <v>QH-2017-E</v>
          </cell>
          <cell r="L185">
            <v>1</v>
          </cell>
        </row>
        <row r="186">
          <cell r="C186" t="str">
            <v>Doãn Thế Hưng 18/01/1993</v>
          </cell>
          <cell r="D186">
            <v>17058184</v>
          </cell>
          <cell r="E186" t="str">
            <v>Doãn Thế Hưng</v>
          </cell>
          <cell r="F186" t="str">
            <v>Nam</v>
          </cell>
          <cell r="G186" t="str">
            <v>18/01/1993</v>
          </cell>
          <cell r="H186" t="str">
            <v>Hải Dương</v>
          </cell>
          <cell r="I186" t="str">
            <v>Tài chính - Ngân hàng</v>
          </cell>
          <cell r="J186" t="str">
            <v>TCNH</v>
          </cell>
          <cell r="K186" t="str">
            <v>QH-2017-E</v>
          </cell>
          <cell r="L186">
            <v>1</v>
          </cell>
        </row>
        <row r="187">
          <cell r="C187" t="str">
            <v>Lê Duy Hưng 08/02/1987</v>
          </cell>
          <cell r="D187">
            <v>17058185</v>
          </cell>
          <cell r="E187" t="str">
            <v>Lê Duy Hưng</v>
          </cell>
          <cell r="F187" t="str">
            <v>Nam</v>
          </cell>
          <cell r="G187" t="str">
            <v>08/02/1987</v>
          </cell>
          <cell r="H187" t="str">
            <v>Lai Châu</v>
          </cell>
          <cell r="I187" t="str">
            <v>Tài chính - Ngân hàng</v>
          </cell>
          <cell r="J187" t="str">
            <v>TCNH</v>
          </cell>
          <cell r="K187" t="str">
            <v>QH-2017-E</v>
          </cell>
          <cell r="L187">
            <v>1</v>
          </cell>
        </row>
        <row r="188">
          <cell r="C188" t="str">
            <v>Phạm Thu Hương 20/09/1986</v>
          </cell>
          <cell r="D188">
            <v>17058186</v>
          </cell>
          <cell r="E188" t="str">
            <v>Phạm Thu Hương</v>
          </cell>
          <cell r="F188" t="str">
            <v>Nữ</v>
          </cell>
          <cell r="G188" t="str">
            <v>20/09/1986</v>
          </cell>
          <cell r="H188" t="str">
            <v>Hà Nội</v>
          </cell>
          <cell r="I188" t="str">
            <v>Tài chính - Ngân hàng</v>
          </cell>
          <cell r="J188" t="str">
            <v>TCNH</v>
          </cell>
          <cell r="K188" t="str">
            <v>QH-2017-E</v>
          </cell>
          <cell r="L188">
            <v>1</v>
          </cell>
        </row>
        <row r="189">
          <cell r="C189" t="str">
            <v>Nguyễn Thị Linh 08/09/1992</v>
          </cell>
          <cell r="D189">
            <v>17058187</v>
          </cell>
          <cell r="E189" t="str">
            <v>Nguyễn Thị Linh</v>
          </cell>
          <cell r="F189" t="str">
            <v>Nữ</v>
          </cell>
          <cell r="G189" t="str">
            <v>08/09/1992</v>
          </cell>
          <cell r="H189" t="str">
            <v>Nghệ An</v>
          </cell>
          <cell r="I189" t="str">
            <v>Tài chính - Ngân hàng</v>
          </cell>
          <cell r="J189" t="str">
            <v>TCNH</v>
          </cell>
          <cell r="K189" t="str">
            <v>QH-2017-E</v>
          </cell>
          <cell r="L189">
            <v>1</v>
          </cell>
        </row>
        <row r="190">
          <cell r="C190" t="str">
            <v>Nguyễn Thùy Linh 15/05/1989</v>
          </cell>
          <cell r="D190">
            <v>17058188</v>
          </cell>
          <cell r="E190" t="str">
            <v>Nguyễn Thùy Linh</v>
          </cell>
          <cell r="F190" t="str">
            <v>Nữ</v>
          </cell>
          <cell r="G190" t="str">
            <v>15/05/1989</v>
          </cell>
          <cell r="H190" t="str">
            <v>Hà Nội</v>
          </cell>
          <cell r="I190" t="str">
            <v>Tài chính - Ngân hàng</v>
          </cell>
          <cell r="J190" t="str">
            <v>TCNH</v>
          </cell>
          <cell r="K190" t="str">
            <v>QH-2017-E</v>
          </cell>
          <cell r="L190">
            <v>1</v>
          </cell>
        </row>
        <row r="191">
          <cell r="C191" t="str">
            <v>Nguyễn Thị Diệu Ly 05/06/1992</v>
          </cell>
          <cell r="D191">
            <v>17058189</v>
          </cell>
          <cell r="E191" t="str">
            <v>Nguyễn Thị Diệu Ly</v>
          </cell>
          <cell r="F191" t="str">
            <v>Nữ</v>
          </cell>
          <cell r="G191" t="str">
            <v>05/06/1992</v>
          </cell>
          <cell r="H191" t="str">
            <v>Hải Phòng</v>
          </cell>
          <cell r="I191" t="str">
            <v>Tài chính - Ngân hàng</v>
          </cell>
          <cell r="J191" t="str">
            <v>TCNH</v>
          </cell>
          <cell r="K191" t="str">
            <v>QH-2017-E</v>
          </cell>
          <cell r="L191">
            <v>1</v>
          </cell>
        </row>
        <row r="192">
          <cell r="C192" t="str">
            <v>Trương Quang Minh 17/09/1992</v>
          </cell>
          <cell r="D192">
            <v>17058190</v>
          </cell>
          <cell r="E192" t="str">
            <v>Trương Quang Minh</v>
          </cell>
          <cell r="F192" t="str">
            <v>Nam</v>
          </cell>
          <cell r="G192" t="str">
            <v>17/09/1992</v>
          </cell>
          <cell r="H192" t="str">
            <v>Hà Nội</v>
          </cell>
          <cell r="I192" t="str">
            <v>Tài chính - Ngân hàng</v>
          </cell>
          <cell r="J192" t="str">
            <v>TCNH</v>
          </cell>
          <cell r="K192" t="str">
            <v>QH-2017-E</v>
          </cell>
          <cell r="L192">
            <v>1</v>
          </cell>
        </row>
        <row r="193">
          <cell r="C193" t="str">
            <v>Phạm Thị Trà My 18/10/1987</v>
          </cell>
          <cell r="D193">
            <v>17058191</v>
          </cell>
          <cell r="E193" t="str">
            <v>Phạm Thị Trà My</v>
          </cell>
          <cell r="F193" t="str">
            <v>Nữ</v>
          </cell>
          <cell r="G193" t="str">
            <v>18/10/1987</v>
          </cell>
          <cell r="H193" t="str">
            <v>Hà Nội</v>
          </cell>
          <cell r="I193" t="str">
            <v>Tài chính - Ngân hàng</v>
          </cell>
          <cell r="J193" t="str">
            <v>TCNH</v>
          </cell>
          <cell r="K193" t="str">
            <v>QH-2017-E</v>
          </cell>
          <cell r="L193">
            <v>1</v>
          </cell>
        </row>
        <row r="194">
          <cell r="C194" t="str">
            <v>Nguyễn Phương Nam 21/01/1989</v>
          </cell>
          <cell r="D194">
            <v>17058192</v>
          </cell>
          <cell r="E194" t="str">
            <v>Nguyễn Phương Nam</v>
          </cell>
          <cell r="F194" t="str">
            <v>Nam</v>
          </cell>
          <cell r="G194" t="str">
            <v>21/01/1989</v>
          </cell>
          <cell r="H194" t="str">
            <v>Hà Nội</v>
          </cell>
          <cell r="I194" t="str">
            <v>Tài chính - Ngân hàng</v>
          </cell>
          <cell r="J194" t="str">
            <v>TCNH</v>
          </cell>
          <cell r="K194" t="str">
            <v>QH-2017-E</v>
          </cell>
          <cell r="L194">
            <v>1</v>
          </cell>
        </row>
        <row r="195">
          <cell r="C195" t="str">
            <v>Trịnh Văn Nam 02/08/1991</v>
          </cell>
          <cell r="D195">
            <v>17058193</v>
          </cell>
          <cell r="E195" t="str">
            <v>Trịnh Văn Nam</v>
          </cell>
          <cell r="F195" t="str">
            <v>Nam</v>
          </cell>
          <cell r="G195" t="str">
            <v>02/08/1991</v>
          </cell>
          <cell r="H195" t="str">
            <v>Nam Định</v>
          </cell>
          <cell r="I195" t="str">
            <v>Tài chính - Ngân hàng</v>
          </cell>
          <cell r="J195" t="str">
            <v>TCNH</v>
          </cell>
          <cell r="K195" t="str">
            <v>QH-2017-E</v>
          </cell>
          <cell r="L195">
            <v>1</v>
          </cell>
        </row>
        <row r="196">
          <cell r="C196" t="str">
            <v>Lê Duy Ngọc 10/04/1991</v>
          </cell>
          <cell r="D196">
            <v>17058194</v>
          </cell>
          <cell r="E196" t="str">
            <v>Lê Duy Ngọc</v>
          </cell>
          <cell r="F196" t="str">
            <v>Nam</v>
          </cell>
          <cell r="G196" t="str">
            <v>10/04/1991</v>
          </cell>
          <cell r="H196" t="str">
            <v>Hà Nội</v>
          </cell>
          <cell r="I196" t="str">
            <v>Tài chính - Ngân hàng</v>
          </cell>
          <cell r="J196" t="str">
            <v>TCNH</v>
          </cell>
          <cell r="K196" t="str">
            <v>QH-2017-E</v>
          </cell>
          <cell r="L196">
            <v>1</v>
          </cell>
        </row>
        <row r="197">
          <cell r="C197" t="str">
            <v>Nguyễn Thị Ngọc 07/07/1990</v>
          </cell>
          <cell r="D197">
            <v>17058195</v>
          </cell>
          <cell r="E197" t="str">
            <v>Nguyễn Thị Ngọc</v>
          </cell>
          <cell r="F197" t="str">
            <v>Nữ</v>
          </cell>
          <cell r="G197" t="str">
            <v>07/07/1990</v>
          </cell>
          <cell r="H197" t="str">
            <v>Thái Bình</v>
          </cell>
          <cell r="I197" t="str">
            <v>Tài chính - Ngân hàng</v>
          </cell>
          <cell r="J197" t="str">
            <v>TCNH</v>
          </cell>
          <cell r="K197" t="str">
            <v>QH-2017-E</v>
          </cell>
          <cell r="L197">
            <v>1</v>
          </cell>
        </row>
        <row r="198">
          <cell r="C198" t="str">
            <v>Nguyễn Tiến Phong 07/10/1989</v>
          </cell>
          <cell r="D198">
            <v>17058196</v>
          </cell>
          <cell r="E198" t="str">
            <v>Nguyễn Tiến Phong</v>
          </cell>
          <cell r="F198" t="str">
            <v>Nam</v>
          </cell>
          <cell r="G198" t="str">
            <v>07/10/1989</v>
          </cell>
          <cell r="H198" t="str">
            <v>Nam Định</v>
          </cell>
          <cell r="I198" t="str">
            <v>Tài chính - Ngân hàng</v>
          </cell>
          <cell r="J198" t="str">
            <v>TCNH</v>
          </cell>
          <cell r="K198" t="str">
            <v>QH-2017-E</v>
          </cell>
          <cell r="L198">
            <v>1</v>
          </cell>
        </row>
        <row r="199">
          <cell r="C199" t="str">
            <v>Phạm Văn Phúc 19/01/1992</v>
          </cell>
          <cell r="D199">
            <v>17058197</v>
          </cell>
          <cell r="E199" t="str">
            <v>Phạm Văn Phúc</v>
          </cell>
          <cell r="F199" t="str">
            <v>Nam</v>
          </cell>
          <cell r="G199" t="str">
            <v>19/01/1992</v>
          </cell>
          <cell r="H199" t="str">
            <v>Thái Bình</v>
          </cell>
          <cell r="I199" t="str">
            <v>Tài chính - Ngân hàng</v>
          </cell>
          <cell r="J199" t="str">
            <v>TCNH</v>
          </cell>
          <cell r="K199" t="str">
            <v>QH-2017-E</v>
          </cell>
          <cell r="L199">
            <v>1</v>
          </cell>
        </row>
        <row r="200">
          <cell r="C200" t="str">
            <v>Lê Đức Quân 17/05/1992</v>
          </cell>
          <cell r="D200">
            <v>17058198</v>
          </cell>
          <cell r="E200" t="str">
            <v>Lê Đức Quân</v>
          </cell>
          <cell r="F200" t="str">
            <v>Nam</v>
          </cell>
          <cell r="G200" t="str">
            <v>17/05/1992</v>
          </cell>
          <cell r="H200" t="str">
            <v>Thanh Hóa</v>
          </cell>
          <cell r="I200" t="str">
            <v>Tài chính - Ngân hàng</v>
          </cell>
          <cell r="J200" t="str">
            <v>TCNH</v>
          </cell>
          <cell r="K200" t="str">
            <v>QH-2017-E</v>
          </cell>
          <cell r="L200">
            <v>1</v>
          </cell>
        </row>
        <row r="201">
          <cell r="C201" t="str">
            <v>Nguyễn Trúc Quỳnh 27/07/1993</v>
          </cell>
          <cell r="D201">
            <v>17058199</v>
          </cell>
          <cell r="E201" t="str">
            <v>Nguyễn Trúc Quỳnh</v>
          </cell>
          <cell r="F201" t="str">
            <v>Nữ</v>
          </cell>
          <cell r="G201" t="str">
            <v>27/07/1993</v>
          </cell>
          <cell r="H201" t="str">
            <v>Lạng Sơn</v>
          </cell>
          <cell r="I201" t="str">
            <v>Tài chính - Ngân hàng</v>
          </cell>
          <cell r="J201" t="str">
            <v>TCNH</v>
          </cell>
          <cell r="K201" t="str">
            <v>QH-2017-E</v>
          </cell>
          <cell r="L201">
            <v>1</v>
          </cell>
        </row>
        <row r="202">
          <cell r="C202" t="str">
            <v>Lê Thanh Sơn 21/09/1991</v>
          </cell>
          <cell r="D202">
            <v>17058200</v>
          </cell>
          <cell r="E202" t="str">
            <v>Lê Thanh Sơn</v>
          </cell>
          <cell r="F202" t="str">
            <v>Nam</v>
          </cell>
          <cell r="G202" t="str">
            <v>21/09/1991</v>
          </cell>
          <cell r="H202" t="str">
            <v>Hà Nội</v>
          </cell>
          <cell r="I202" t="str">
            <v>Tài chính - Ngân hàng</v>
          </cell>
          <cell r="J202" t="str">
            <v>TCNH</v>
          </cell>
          <cell r="K202" t="str">
            <v>QH-2017-E</v>
          </cell>
          <cell r="L202">
            <v>1</v>
          </cell>
        </row>
        <row r="203">
          <cell r="C203" t="str">
            <v>Nguyễn Hữu Tài 22/11/1988</v>
          </cell>
          <cell r="D203">
            <v>17058201</v>
          </cell>
          <cell r="E203" t="str">
            <v>Nguyễn Hữu Tài</v>
          </cell>
          <cell r="F203" t="str">
            <v>Nam</v>
          </cell>
          <cell r="G203" t="str">
            <v>22/11/1988</v>
          </cell>
          <cell r="H203" t="str">
            <v>Hà Nội</v>
          </cell>
          <cell r="I203" t="str">
            <v>Tài chính - Ngân hàng</v>
          </cell>
          <cell r="J203" t="str">
            <v>TCNH</v>
          </cell>
          <cell r="K203" t="str">
            <v>QH-2017-E</v>
          </cell>
          <cell r="L203">
            <v>1</v>
          </cell>
        </row>
        <row r="204">
          <cell r="C204" t="str">
            <v>Nguyễn Đại Thành 04/12/1993</v>
          </cell>
          <cell r="D204">
            <v>17058202</v>
          </cell>
          <cell r="E204" t="str">
            <v>Nguyễn Đại Thành</v>
          </cell>
          <cell r="F204" t="str">
            <v>Nam</v>
          </cell>
          <cell r="G204" t="str">
            <v>04/12/1993</v>
          </cell>
          <cell r="H204" t="str">
            <v>Hải Phòng</v>
          </cell>
          <cell r="I204" t="str">
            <v>Tài chính - Ngân hàng</v>
          </cell>
          <cell r="J204" t="str">
            <v>TCNH</v>
          </cell>
          <cell r="K204" t="str">
            <v>QH-2017-E</v>
          </cell>
          <cell r="L204">
            <v>1</v>
          </cell>
        </row>
        <row r="205">
          <cell r="C205" t="str">
            <v>Đào Thị Thu Thảo 07/10/1994</v>
          </cell>
          <cell r="D205">
            <v>17058203</v>
          </cell>
          <cell r="E205" t="str">
            <v>Đào Thị Thu Thảo</v>
          </cell>
          <cell r="F205" t="str">
            <v>Nữ</v>
          </cell>
          <cell r="G205" t="str">
            <v>07/10/1994</v>
          </cell>
          <cell r="H205" t="str">
            <v>Hà Nam</v>
          </cell>
          <cell r="I205" t="str">
            <v>Tài chính - Ngân hàng</v>
          </cell>
          <cell r="J205" t="str">
            <v>TCNH</v>
          </cell>
          <cell r="K205" t="str">
            <v>QH-2017-E</v>
          </cell>
          <cell r="L205">
            <v>1</v>
          </cell>
        </row>
        <row r="206">
          <cell r="C206" t="str">
            <v>Trần Trung Thắng 23/09/1978</v>
          </cell>
          <cell r="D206">
            <v>17058204</v>
          </cell>
          <cell r="E206" t="str">
            <v>Trần Trung Thắng</v>
          </cell>
          <cell r="F206" t="str">
            <v>Nam</v>
          </cell>
          <cell r="G206" t="str">
            <v>23/09/1978</v>
          </cell>
          <cell r="H206" t="str">
            <v>Nam Định</v>
          </cell>
          <cell r="I206" t="str">
            <v>Tài chính - Ngân hàng</v>
          </cell>
          <cell r="J206" t="str">
            <v>TCNH</v>
          </cell>
          <cell r="K206" t="str">
            <v>QH-2017-E</v>
          </cell>
          <cell r="L206">
            <v>1</v>
          </cell>
        </row>
        <row r="207">
          <cell r="C207" t="str">
            <v>Ngô Thị Thu Thủy 28/08/1992</v>
          </cell>
          <cell r="D207">
            <v>17058205</v>
          </cell>
          <cell r="E207" t="str">
            <v>Ngô Thị Thu Thủy</v>
          </cell>
          <cell r="F207" t="str">
            <v>Nữ</v>
          </cell>
          <cell r="G207" t="str">
            <v>28/08/1992</v>
          </cell>
          <cell r="H207" t="str">
            <v>Thái Bình</v>
          </cell>
          <cell r="I207" t="str">
            <v>Tài chính - Ngân hàng</v>
          </cell>
          <cell r="J207" t="str">
            <v>TCNH</v>
          </cell>
          <cell r="K207" t="str">
            <v>QH-2017-E</v>
          </cell>
          <cell r="L207">
            <v>1</v>
          </cell>
        </row>
        <row r="208">
          <cell r="C208" t="str">
            <v>Phạm Thị Phương Thúy 16/07/1993</v>
          </cell>
          <cell r="D208">
            <v>17058206</v>
          </cell>
          <cell r="E208" t="str">
            <v>Phạm Thị Phương Thúy</v>
          </cell>
          <cell r="F208" t="str">
            <v>Nữ</v>
          </cell>
          <cell r="G208" t="str">
            <v>16/07/1993</v>
          </cell>
          <cell r="H208" t="str">
            <v>Thái Bình</v>
          </cell>
          <cell r="I208" t="str">
            <v>Tài chính - Ngân hàng</v>
          </cell>
          <cell r="J208" t="str">
            <v>TCNH</v>
          </cell>
          <cell r="K208" t="str">
            <v>QH-2017-E</v>
          </cell>
          <cell r="L208">
            <v>1</v>
          </cell>
        </row>
        <row r="209">
          <cell r="C209" t="str">
            <v>Đào Minh Thư 11/06/1992</v>
          </cell>
          <cell r="D209">
            <v>17058207</v>
          </cell>
          <cell r="E209" t="str">
            <v>Đào Minh Thư</v>
          </cell>
          <cell r="F209" t="str">
            <v>Nam</v>
          </cell>
          <cell r="G209" t="str">
            <v>11/06/1992</v>
          </cell>
          <cell r="H209" t="str">
            <v>Phú Thọ</v>
          </cell>
          <cell r="I209" t="str">
            <v>Tài chính - Ngân hàng</v>
          </cell>
          <cell r="J209" t="str">
            <v>TCNH</v>
          </cell>
          <cell r="K209" t="str">
            <v>QH-2017-E</v>
          </cell>
          <cell r="L209">
            <v>1</v>
          </cell>
        </row>
        <row r="210">
          <cell r="C210" t="str">
            <v>Vũ Thị Tình 11/07/1990</v>
          </cell>
          <cell r="D210">
            <v>17058208</v>
          </cell>
          <cell r="E210" t="str">
            <v>Vũ Thị Tình</v>
          </cell>
          <cell r="F210" t="str">
            <v>Nữ</v>
          </cell>
          <cell r="G210" t="str">
            <v>11/07/1990</v>
          </cell>
          <cell r="H210" t="str">
            <v>Thanh Hóa</v>
          </cell>
          <cell r="I210" t="str">
            <v>Tài chính - Ngân hàng</v>
          </cell>
          <cell r="J210" t="str">
            <v>TCNH</v>
          </cell>
          <cell r="K210" t="str">
            <v>QH-2017-E</v>
          </cell>
          <cell r="L210">
            <v>1</v>
          </cell>
        </row>
        <row r="211">
          <cell r="C211" t="str">
            <v>Nguyễn Thị Trang 11/03/1988</v>
          </cell>
          <cell r="D211">
            <v>17058209</v>
          </cell>
          <cell r="E211" t="str">
            <v>Nguyễn Thị Trang</v>
          </cell>
          <cell r="F211" t="str">
            <v>Nữ</v>
          </cell>
          <cell r="G211" t="str">
            <v>11/03/1988</v>
          </cell>
          <cell r="H211" t="str">
            <v>Nghệ An</v>
          </cell>
          <cell r="I211" t="str">
            <v>Tài chính - Ngân hàng</v>
          </cell>
          <cell r="J211" t="str">
            <v>TCNH</v>
          </cell>
          <cell r="K211" t="str">
            <v>QH-2017-E</v>
          </cell>
          <cell r="L211">
            <v>1</v>
          </cell>
        </row>
        <row r="212">
          <cell r="C212" t="str">
            <v>Nguyễn Đức Trung 26/09/1994</v>
          </cell>
          <cell r="D212">
            <v>17058210</v>
          </cell>
          <cell r="E212" t="str">
            <v>Nguyễn Đức Trung</v>
          </cell>
          <cell r="F212" t="str">
            <v>Nam</v>
          </cell>
          <cell r="G212" t="str">
            <v>26/09/1994</v>
          </cell>
          <cell r="H212" t="str">
            <v>Hà Nội</v>
          </cell>
          <cell r="I212" t="str">
            <v>Tài chính - Ngân hàng</v>
          </cell>
          <cell r="J212" t="str">
            <v>TCNH</v>
          </cell>
          <cell r="K212" t="str">
            <v>QH-2017-E</v>
          </cell>
          <cell r="L212">
            <v>1</v>
          </cell>
        </row>
        <row r="213">
          <cell r="C213" t="str">
            <v>Phan Đức Trung 25/10/1992</v>
          </cell>
          <cell r="D213">
            <v>17058211</v>
          </cell>
          <cell r="E213" t="str">
            <v>Phan Đức Trung</v>
          </cell>
          <cell r="F213" t="str">
            <v>Nam</v>
          </cell>
          <cell r="G213" t="str">
            <v>25/10/1992</v>
          </cell>
          <cell r="H213" t="str">
            <v>Hà Nam</v>
          </cell>
          <cell r="I213" t="str">
            <v>Tài chính - Ngân hàng</v>
          </cell>
          <cell r="J213" t="str">
            <v>TCNH</v>
          </cell>
          <cell r="K213" t="str">
            <v>QH-2017-E</v>
          </cell>
          <cell r="L213">
            <v>1</v>
          </cell>
        </row>
        <row r="214">
          <cell r="C214" t="str">
            <v>Trần Công Trung 22/09/1991</v>
          </cell>
          <cell r="D214">
            <v>17058212</v>
          </cell>
          <cell r="E214" t="str">
            <v>Trần Công Trung</v>
          </cell>
          <cell r="F214" t="str">
            <v>Nam</v>
          </cell>
          <cell r="G214" t="str">
            <v>22/09/1991</v>
          </cell>
          <cell r="H214" t="str">
            <v>Thái Bình</v>
          </cell>
          <cell r="I214" t="str">
            <v>Tài chính - Ngân hàng</v>
          </cell>
          <cell r="J214" t="str">
            <v>TCNH</v>
          </cell>
          <cell r="K214" t="str">
            <v>QH-2017-E</v>
          </cell>
          <cell r="L214">
            <v>1</v>
          </cell>
        </row>
        <row r="215">
          <cell r="C215" t="str">
            <v>Đoàn Mạnh Tuấn 19/02/1990</v>
          </cell>
          <cell r="D215">
            <v>17058213</v>
          </cell>
          <cell r="E215" t="str">
            <v>Đoàn Mạnh Tuấn</v>
          </cell>
          <cell r="F215" t="str">
            <v>Nam</v>
          </cell>
          <cell r="G215" t="str">
            <v>19/02/1990</v>
          </cell>
          <cell r="H215" t="str">
            <v>Hà Nội</v>
          </cell>
          <cell r="I215" t="str">
            <v>Tài chính - Ngân hàng</v>
          </cell>
          <cell r="J215" t="str">
            <v>TCNH</v>
          </cell>
          <cell r="K215" t="str">
            <v>QH-2017-E</v>
          </cell>
          <cell r="L215">
            <v>1</v>
          </cell>
        </row>
        <row r="216">
          <cell r="C216" t="str">
            <v>Nguyễn Thị Tuyến 10/12/1994</v>
          </cell>
          <cell r="D216">
            <v>17058214</v>
          </cell>
          <cell r="E216" t="str">
            <v>Nguyễn Thị Tuyến</v>
          </cell>
          <cell r="F216" t="str">
            <v>Nữ</v>
          </cell>
          <cell r="G216" t="str">
            <v>10/12/1994</v>
          </cell>
          <cell r="H216" t="str">
            <v>Hải Dương</v>
          </cell>
          <cell r="I216" t="str">
            <v>Tài chính - Ngân hàng</v>
          </cell>
          <cell r="J216" t="str">
            <v>TCNH</v>
          </cell>
          <cell r="K216" t="str">
            <v>QH-2017-E</v>
          </cell>
          <cell r="L216">
            <v>1</v>
          </cell>
        </row>
        <row r="217">
          <cell r="C217" t="str">
            <v>Lê Quốc Tùng 02/07/1991</v>
          </cell>
          <cell r="D217">
            <v>17058215</v>
          </cell>
          <cell r="E217" t="str">
            <v>Lê Quốc Tùng</v>
          </cell>
          <cell r="F217" t="str">
            <v>Nam</v>
          </cell>
          <cell r="G217" t="str">
            <v>02/07/1991</v>
          </cell>
          <cell r="H217" t="str">
            <v>Thanh Hóa</v>
          </cell>
          <cell r="I217" t="str">
            <v>Tài chính - Ngân hàng</v>
          </cell>
          <cell r="J217" t="str">
            <v>TCNH</v>
          </cell>
          <cell r="K217" t="str">
            <v>QH-2017-E</v>
          </cell>
          <cell r="L217">
            <v>1</v>
          </cell>
        </row>
        <row r="218">
          <cell r="C218" t="str">
            <v>Nguyễn Duy Tùng 08/04/1992</v>
          </cell>
          <cell r="D218">
            <v>17058216</v>
          </cell>
          <cell r="E218" t="str">
            <v>Nguyễn Duy Tùng</v>
          </cell>
          <cell r="F218" t="str">
            <v>Nam</v>
          </cell>
          <cell r="G218" t="str">
            <v>08/04/1992</v>
          </cell>
          <cell r="H218" t="str">
            <v>Bắc Giang</v>
          </cell>
          <cell r="I218" t="str">
            <v>Tài chính - Ngân hàng</v>
          </cell>
          <cell r="J218" t="str">
            <v>TCNH</v>
          </cell>
          <cell r="K218" t="str">
            <v>QH-2017-E</v>
          </cell>
          <cell r="L218">
            <v>1</v>
          </cell>
        </row>
        <row r="219">
          <cell r="C219" t="str">
            <v>Lê Hải Vinh 13/01/1992</v>
          </cell>
          <cell r="D219">
            <v>17058217</v>
          </cell>
          <cell r="E219" t="str">
            <v>Lê Hải Vinh</v>
          </cell>
          <cell r="F219" t="str">
            <v>Nam</v>
          </cell>
          <cell r="G219" t="str">
            <v>13/01/1992</v>
          </cell>
          <cell r="H219" t="str">
            <v>Hà Nội</v>
          </cell>
          <cell r="I219" t="str">
            <v>Tài chính - Ngân hàng</v>
          </cell>
          <cell r="J219" t="str">
            <v>TCNH</v>
          </cell>
          <cell r="K219" t="str">
            <v>QH-2017-E</v>
          </cell>
          <cell r="L219">
            <v>1</v>
          </cell>
        </row>
        <row r="220">
          <cell r="C220" t="str">
            <v>Nguyễn Thanh Xuân 14/11/1985</v>
          </cell>
          <cell r="D220">
            <v>17058218</v>
          </cell>
          <cell r="E220" t="str">
            <v>Nguyễn Thanh Xuân</v>
          </cell>
          <cell r="F220" t="str">
            <v>Nữ</v>
          </cell>
          <cell r="G220" t="str">
            <v>14/11/1985</v>
          </cell>
          <cell r="H220" t="str">
            <v>Thanh Hóa</v>
          </cell>
          <cell r="I220" t="str">
            <v>Tài chính - Ngân hàng</v>
          </cell>
          <cell r="J220" t="str">
            <v>TCNH</v>
          </cell>
          <cell r="K220" t="str">
            <v>QH-2017-E</v>
          </cell>
          <cell r="L220">
            <v>1</v>
          </cell>
        </row>
        <row r="221">
          <cell r="C221" t="str">
            <v>Phạm Kiều Yên 20/12/1992</v>
          </cell>
          <cell r="D221">
            <v>17058219</v>
          </cell>
          <cell r="E221" t="str">
            <v>Phạm Kiều Yên</v>
          </cell>
          <cell r="F221" t="str">
            <v>Nữ</v>
          </cell>
          <cell r="G221" t="str">
            <v>20/12/1992</v>
          </cell>
          <cell r="H221" t="str">
            <v>Thái Bình</v>
          </cell>
          <cell r="I221" t="str">
            <v>Tài chính - Ngân hàng</v>
          </cell>
          <cell r="J221" t="str">
            <v>TCNH</v>
          </cell>
          <cell r="K221" t="str">
            <v>QH-2017-E</v>
          </cell>
          <cell r="L221">
            <v>1</v>
          </cell>
        </row>
        <row r="222">
          <cell r="C222" t="str">
            <v>Nguyễn Quang Duy 25/06/1995</v>
          </cell>
          <cell r="D222">
            <v>17058293</v>
          </cell>
          <cell r="E222" t="str">
            <v>Nguyễn Quang Duy</v>
          </cell>
          <cell r="F222" t="str">
            <v>Nam</v>
          </cell>
          <cell r="G222" t="str">
            <v>25/06/1995</v>
          </cell>
          <cell r="H222" t="str">
            <v>Điện Biên</v>
          </cell>
          <cell r="J222" t="str">
            <v>KTQT</v>
          </cell>
          <cell r="K222" t="str">
            <v>QH-2017-E</v>
          </cell>
          <cell r="L222">
            <v>2</v>
          </cell>
        </row>
        <row r="223">
          <cell r="C223" t="str">
            <v>Lưu Tiến Đạt 24/03/1993</v>
          </cell>
          <cell r="D223">
            <v>17058294</v>
          </cell>
          <cell r="E223" t="str">
            <v>Lưu Tiến Đạt</v>
          </cell>
          <cell r="F223" t="str">
            <v>Nam</v>
          </cell>
          <cell r="G223" t="str">
            <v>24/03/1993</v>
          </cell>
          <cell r="H223" t="str">
            <v>Hà Nội</v>
          </cell>
          <cell r="J223" t="str">
            <v>KTQT</v>
          </cell>
          <cell r="K223" t="str">
            <v>QH-2017-E</v>
          </cell>
          <cell r="L223">
            <v>2</v>
          </cell>
        </row>
        <row r="224">
          <cell r="C224" t="str">
            <v>Nguyễn Thu Hà 24/12/1987</v>
          </cell>
          <cell r="D224">
            <v>17058295</v>
          </cell>
          <cell r="E224" t="str">
            <v>Nguyễn Thu Hà</v>
          </cell>
          <cell r="F224" t="str">
            <v>Nữ</v>
          </cell>
          <cell r="G224" t="str">
            <v>24/12/1987</v>
          </cell>
          <cell r="H224" t="str">
            <v>Hà Nội</v>
          </cell>
          <cell r="J224" t="str">
            <v>KTQT</v>
          </cell>
          <cell r="K224" t="str">
            <v>QH-2017-E</v>
          </cell>
          <cell r="L224">
            <v>2</v>
          </cell>
        </row>
        <row r="225">
          <cell r="C225" t="str">
            <v>Vũ Thu Hiền 10/09/1986</v>
          </cell>
          <cell r="D225">
            <v>17058296</v>
          </cell>
          <cell r="E225" t="str">
            <v>Vũ Thu Hiền</v>
          </cell>
          <cell r="F225" t="str">
            <v>Nữ</v>
          </cell>
          <cell r="G225" t="str">
            <v>10/09/1986</v>
          </cell>
          <cell r="H225" t="str">
            <v>Vĩnh Phúc</v>
          </cell>
          <cell r="J225" t="str">
            <v>KTQT</v>
          </cell>
          <cell r="K225" t="str">
            <v>QH-2017-E</v>
          </cell>
          <cell r="L225">
            <v>2</v>
          </cell>
        </row>
        <row r="226">
          <cell r="C226" t="str">
            <v>Nguyễn Thị Hòa 22/02/1992</v>
          </cell>
          <cell r="D226">
            <v>17058297</v>
          </cell>
          <cell r="E226" t="str">
            <v>Nguyễn Thị Hòa</v>
          </cell>
          <cell r="F226" t="str">
            <v>Nữ</v>
          </cell>
          <cell r="G226" t="str">
            <v>22/02/1992</v>
          </cell>
          <cell r="H226" t="str">
            <v>Bắc Ninh</v>
          </cell>
          <cell r="J226" t="str">
            <v>KTQT</v>
          </cell>
          <cell r="K226" t="str">
            <v>QH-2017-E</v>
          </cell>
          <cell r="L226">
            <v>2</v>
          </cell>
        </row>
        <row r="227">
          <cell r="C227" t="str">
            <v>Chu Tiến Minh 16/07/1995</v>
          </cell>
          <cell r="D227">
            <v>17058298</v>
          </cell>
          <cell r="E227" t="str">
            <v>Chu Tiến Minh</v>
          </cell>
          <cell r="F227" t="str">
            <v>Nam</v>
          </cell>
          <cell r="G227" t="str">
            <v>16/07/1995</v>
          </cell>
          <cell r="H227" t="str">
            <v>Hà Nội</v>
          </cell>
          <cell r="J227" t="str">
            <v>KTQT</v>
          </cell>
          <cell r="K227" t="str">
            <v>QH-2017-E</v>
          </cell>
          <cell r="L227">
            <v>2</v>
          </cell>
        </row>
        <row r="228">
          <cell r="C228" t="str">
            <v>Nguyễn Ngọc Mỹ 26/12/1993</v>
          </cell>
          <cell r="D228">
            <v>17058299</v>
          </cell>
          <cell r="E228" t="str">
            <v>Nguyễn Ngọc Mỹ</v>
          </cell>
          <cell r="F228" t="str">
            <v>Nữ</v>
          </cell>
          <cell r="G228" t="str">
            <v>26/12/1993</v>
          </cell>
          <cell r="H228" t="str">
            <v>Hà Nội</v>
          </cell>
          <cell r="J228" t="str">
            <v>KTQT</v>
          </cell>
          <cell r="K228" t="str">
            <v>QH-2017-E</v>
          </cell>
          <cell r="L228">
            <v>2</v>
          </cell>
        </row>
        <row r="229">
          <cell r="C229" t="str">
            <v>Phạm Trung Phương 06/01/1986</v>
          </cell>
          <cell r="D229">
            <v>17058300</v>
          </cell>
          <cell r="E229" t="str">
            <v>Phạm Trung Phương</v>
          </cell>
          <cell r="F229" t="str">
            <v>Nam</v>
          </cell>
          <cell r="G229" t="str">
            <v>06/01/1986</v>
          </cell>
          <cell r="H229" t="str">
            <v>Quảng Ninh</v>
          </cell>
          <cell r="J229" t="str">
            <v>KTQT</v>
          </cell>
          <cell r="K229" t="str">
            <v>QH-2017-E</v>
          </cell>
          <cell r="L229">
            <v>2</v>
          </cell>
        </row>
        <row r="230">
          <cell r="C230" t="str">
            <v>Trần Mạnh Quyền 23/10/1975</v>
          </cell>
          <cell r="D230">
            <v>17058301</v>
          </cell>
          <cell r="E230" t="str">
            <v>Trần Mạnh Quyền</v>
          </cell>
          <cell r="F230" t="str">
            <v>Nam</v>
          </cell>
          <cell r="G230" t="str">
            <v>23/10/1975</v>
          </cell>
          <cell r="H230" t="str">
            <v>Thái Bình</v>
          </cell>
          <cell r="J230" t="str">
            <v>KTQT</v>
          </cell>
          <cell r="K230" t="str">
            <v>QH-2017-E</v>
          </cell>
          <cell r="L230">
            <v>2</v>
          </cell>
        </row>
        <row r="231">
          <cell r="C231" t="str">
            <v>Võ Quỳnh Vinh 12/05/1993</v>
          </cell>
          <cell r="D231">
            <v>17058302</v>
          </cell>
          <cell r="E231" t="str">
            <v>Võ Quỳnh Vinh</v>
          </cell>
          <cell r="F231" t="str">
            <v>Nữ</v>
          </cell>
          <cell r="G231" t="str">
            <v>12/05/1993</v>
          </cell>
          <cell r="H231" t="str">
            <v>Nghệ An</v>
          </cell>
          <cell r="J231" t="str">
            <v>KTQT</v>
          </cell>
          <cell r="K231" t="str">
            <v>QH-2017-E</v>
          </cell>
          <cell r="L231">
            <v>2</v>
          </cell>
        </row>
        <row r="232">
          <cell r="C232" t="str">
            <v>Nguyễn Thế Anh 24/11/1978</v>
          </cell>
          <cell r="D232">
            <v>17058303</v>
          </cell>
          <cell r="E232" t="str">
            <v>Nguyễn Thế Anh</v>
          </cell>
          <cell r="F232" t="str">
            <v>Nam</v>
          </cell>
          <cell r="G232" t="str">
            <v>24/11/1978</v>
          </cell>
          <cell r="H232" t="str">
            <v>Hà Nội</v>
          </cell>
          <cell r="J232" t="str">
            <v>QLKT</v>
          </cell>
          <cell r="K232" t="str">
            <v>QH-2017-E</v>
          </cell>
          <cell r="L232">
            <v>2</v>
          </cell>
        </row>
        <row r="233">
          <cell r="C233" t="str">
            <v>Nguyễn Tuấn Anh 15/08/1987</v>
          </cell>
          <cell r="D233">
            <v>17058304</v>
          </cell>
          <cell r="E233" t="str">
            <v>Nguyễn Tuấn Anh</v>
          </cell>
          <cell r="F233" t="str">
            <v>Nam</v>
          </cell>
          <cell r="G233" t="str">
            <v>15/08/1987</v>
          </cell>
          <cell r="H233" t="str">
            <v>Bắc Giang</v>
          </cell>
          <cell r="J233" t="str">
            <v>QLKT</v>
          </cell>
          <cell r="K233" t="str">
            <v>QH-2017-E</v>
          </cell>
          <cell r="L233">
            <v>2</v>
          </cell>
        </row>
        <row r="234">
          <cell r="C234" t="str">
            <v>Nguyễn Tuấn Anh 11/04/1992</v>
          </cell>
          <cell r="D234">
            <v>17058305</v>
          </cell>
          <cell r="E234" t="str">
            <v>Nguyễn Tuấn Anh</v>
          </cell>
          <cell r="F234" t="str">
            <v>Nam</v>
          </cell>
          <cell r="G234" t="str">
            <v>11/04/1992</v>
          </cell>
          <cell r="H234" t="str">
            <v>Hà Nội</v>
          </cell>
          <cell r="J234" t="str">
            <v>QLKT</v>
          </cell>
          <cell r="K234" t="str">
            <v>QH-2017-E</v>
          </cell>
          <cell r="L234">
            <v>2</v>
          </cell>
        </row>
        <row r="235">
          <cell r="C235" t="str">
            <v>Nguyễn Tuấn Anh 02/10/1987</v>
          </cell>
          <cell r="D235">
            <v>17058306</v>
          </cell>
          <cell r="E235" t="str">
            <v>Nguyễn Tuấn Anh</v>
          </cell>
          <cell r="F235" t="str">
            <v>Nam</v>
          </cell>
          <cell r="G235" t="str">
            <v>02/10/1987</v>
          </cell>
          <cell r="H235" t="str">
            <v>Phú Thọ</v>
          </cell>
          <cell r="J235" t="str">
            <v>QLKT</v>
          </cell>
          <cell r="K235" t="str">
            <v>QH-2017-E</v>
          </cell>
          <cell r="L235">
            <v>2</v>
          </cell>
        </row>
        <row r="236">
          <cell r="C236" t="str">
            <v>Phạm Ngọc Anh 25/08/1985</v>
          </cell>
          <cell r="D236">
            <v>17058307</v>
          </cell>
          <cell r="E236" t="str">
            <v>Phạm Ngọc Anh</v>
          </cell>
          <cell r="F236" t="str">
            <v>Nữ</v>
          </cell>
          <cell r="G236" t="str">
            <v>25/08/1985</v>
          </cell>
          <cell r="H236" t="str">
            <v>Hải Dương</v>
          </cell>
          <cell r="J236" t="str">
            <v>QLKT</v>
          </cell>
          <cell r="K236" t="str">
            <v>QH-2017-E</v>
          </cell>
          <cell r="L236">
            <v>2</v>
          </cell>
        </row>
        <row r="237">
          <cell r="C237" t="str">
            <v>Phan Lan Anh 29/07/1986</v>
          </cell>
          <cell r="D237">
            <v>17058308</v>
          </cell>
          <cell r="E237" t="str">
            <v>Phan Lan Anh</v>
          </cell>
          <cell r="F237" t="str">
            <v>Nữ</v>
          </cell>
          <cell r="G237" t="str">
            <v>29/07/1986</v>
          </cell>
          <cell r="H237" t="str">
            <v>Thái Nguyên</v>
          </cell>
          <cell r="J237" t="str">
            <v>QLKT</v>
          </cell>
          <cell r="K237" t="str">
            <v>QH-2017-E</v>
          </cell>
          <cell r="L237">
            <v>2</v>
          </cell>
        </row>
        <row r="238">
          <cell r="C238" t="str">
            <v>Hoàng Ngọc Ánh 21/03/1979</v>
          </cell>
          <cell r="D238">
            <v>17058309</v>
          </cell>
          <cell r="E238" t="str">
            <v>Hoàng Ngọc Ánh</v>
          </cell>
          <cell r="F238" t="str">
            <v>Nữ</v>
          </cell>
          <cell r="G238" t="str">
            <v>21/03/1979</v>
          </cell>
          <cell r="H238" t="str">
            <v>Hà Nội</v>
          </cell>
          <cell r="J238" t="str">
            <v>QLKT</v>
          </cell>
          <cell r="K238" t="str">
            <v>QH-2017-E</v>
          </cell>
          <cell r="L238">
            <v>2</v>
          </cell>
        </row>
        <row r="239">
          <cell r="C239" t="str">
            <v>Nguyễn Thị Ngọc Ánh 24/11/1985</v>
          </cell>
          <cell r="D239">
            <v>17058310</v>
          </cell>
          <cell r="E239" t="str">
            <v>Nguyễn Thị Ngọc Ánh</v>
          </cell>
          <cell r="F239" t="str">
            <v>Nữ</v>
          </cell>
          <cell r="G239" t="str">
            <v>24/11/1985</v>
          </cell>
          <cell r="H239" t="str">
            <v>Vĩnh Phúc</v>
          </cell>
          <cell r="J239" t="str">
            <v>QLKT</v>
          </cell>
          <cell r="K239" t="str">
            <v>QH-2017-E</v>
          </cell>
          <cell r="L239">
            <v>2</v>
          </cell>
        </row>
        <row r="240">
          <cell r="C240" t="str">
            <v>Nguyễn Hữu Bảo 23/05/1979</v>
          </cell>
          <cell r="D240">
            <v>17058311</v>
          </cell>
          <cell r="E240" t="str">
            <v>Nguyễn Hữu Bảo</v>
          </cell>
          <cell r="F240" t="str">
            <v>Nam</v>
          </cell>
          <cell r="G240" t="str">
            <v>23/05/1979</v>
          </cell>
          <cell r="H240" t="str">
            <v>Bắc Giang</v>
          </cell>
          <cell r="J240" t="str">
            <v>QLKT</v>
          </cell>
          <cell r="K240" t="str">
            <v>QH-2017-E</v>
          </cell>
          <cell r="L240">
            <v>2</v>
          </cell>
        </row>
        <row r="241">
          <cell r="C241" t="str">
            <v>Hà Ngọc Bắc 16/01/1992</v>
          </cell>
          <cell r="D241">
            <v>17058312</v>
          </cell>
          <cell r="E241" t="str">
            <v>Hà Ngọc Bắc</v>
          </cell>
          <cell r="F241" t="str">
            <v>Nữ</v>
          </cell>
          <cell r="G241" t="str">
            <v>16/01/1992</v>
          </cell>
          <cell r="H241" t="str">
            <v>Hà Nội</v>
          </cell>
          <cell r="J241" t="str">
            <v>QLKT</v>
          </cell>
          <cell r="K241" t="str">
            <v>QH-2017-E</v>
          </cell>
          <cell r="L241">
            <v>2</v>
          </cell>
        </row>
        <row r="242">
          <cell r="C242" t="str">
            <v>Trần Hữu Bằng 17/05/1992</v>
          </cell>
          <cell r="D242">
            <v>17058313</v>
          </cell>
          <cell r="E242" t="str">
            <v>Trần Hữu Bằng</v>
          </cell>
          <cell r="F242" t="str">
            <v>Nam</v>
          </cell>
          <cell r="G242" t="str">
            <v>17/05/1992</v>
          </cell>
          <cell r="H242" t="str">
            <v>Thái Bình</v>
          </cell>
          <cell r="J242" t="str">
            <v>QLKT</v>
          </cell>
          <cell r="K242" t="str">
            <v>QH-2017-E</v>
          </cell>
          <cell r="L242">
            <v>2</v>
          </cell>
        </row>
        <row r="243">
          <cell r="C243" t="str">
            <v>Hoàng Văn Binh 20/11/1982</v>
          </cell>
          <cell r="D243">
            <v>17058314</v>
          </cell>
          <cell r="E243" t="str">
            <v>Hoàng Văn Binh</v>
          </cell>
          <cell r="F243" t="str">
            <v>Nam</v>
          </cell>
          <cell r="G243" t="str">
            <v>20/11/1982</v>
          </cell>
          <cell r="H243" t="str">
            <v>Vĩnh Phúc</v>
          </cell>
          <cell r="J243" t="str">
            <v>QLKT</v>
          </cell>
          <cell r="K243" t="str">
            <v>QH-2017-E</v>
          </cell>
          <cell r="L243">
            <v>2</v>
          </cell>
        </row>
        <row r="244">
          <cell r="C244" t="str">
            <v>Nguyễn Thị Chinh 13/05/1986</v>
          </cell>
          <cell r="D244">
            <v>17058315</v>
          </cell>
          <cell r="E244" t="str">
            <v>Nguyễn Thị Chinh</v>
          </cell>
          <cell r="F244" t="str">
            <v>Nữ</v>
          </cell>
          <cell r="G244" t="str">
            <v>13/05/1986</v>
          </cell>
          <cell r="H244" t="str">
            <v>Bắc Kạn</v>
          </cell>
          <cell r="J244" t="str">
            <v>QLKT</v>
          </cell>
          <cell r="K244" t="str">
            <v>QH-2017-E</v>
          </cell>
          <cell r="L244">
            <v>2</v>
          </cell>
        </row>
        <row r="245">
          <cell r="C245" t="str">
            <v>Đinh Văn Cương 05/06/1984</v>
          </cell>
          <cell r="D245">
            <v>17058316</v>
          </cell>
          <cell r="E245" t="str">
            <v>Đinh Văn Cương</v>
          </cell>
          <cell r="F245" t="str">
            <v>Nam</v>
          </cell>
          <cell r="G245" t="str">
            <v>05/06/1984</v>
          </cell>
          <cell r="H245" t="str">
            <v>Hải Dương</v>
          </cell>
          <cell r="J245" t="str">
            <v>QLKT</v>
          </cell>
          <cell r="K245" t="str">
            <v>QH-2017-E</v>
          </cell>
          <cell r="L245">
            <v>2</v>
          </cell>
        </row>
        <row r="246">
          <cell r="C246" t="str">
            <v>Nguyễn Hữu Cương 20/07/1978</v>
          </cell>
          <cell r="D246">
            <v>17058317</v>
          </cell>
          <cell r="E246" t="str">
            <v>Nguyễn Hữu Cương</v>
          </cell>
          <cell r="F246" t="str">
            <v>Nam</v>
          </cell>
          <cell r="G246" t="str">
            <v>20/07/1978</v>
          </cell>
          <cell r="H246" t="str">
            <v>Nghệ An</v>
          </cell>
          <cell r="J246" t="str">
            <v>QLKT</v>
          </cell>
          <cell r="K246" t="str">
            <v>QH-2017-E</v>
          </cell>
          <cell r="L246">
            <v>2</v>
          </cell>
        </row>
        <row r="247">
          <cell r="C247" t="str">
            <v>Bùi Mạnh Cường 15/06/1988</v>
          </cell>
          <cell r="D247">
            <v>17058318</v>
          </cell>
          <cell r="E247" t="str">
            <v>Bùi Mạnh Cường</v>
          </cell>
          <cell r="F247" t="str">
            <v>Nam</v>
          </cell>
          <cell r="G247" t="str">
            <v>15/06/1988</v>
          </cell>
          <cell r="H247" t="str">
            <v>Yên Bái</v>
          </cell>
          <cell r="J247" t="str">
            <v>QLKT</v>
          </cell>
          <cell r="K247" t="str">
            <v>QH-2017-E</v>
          </cell>
          <cell r="L247">
            <v>2</v>
          </cell>
        </row>
        <row r="248">
          <cell r="C248" t="str">
            <v>Đặng Thị Dịu 03/11/1982</v>
          </cell>
          <cell r="D248">
            <v>17058319</v>
          </cell>
          <cell r="E248" t="str">
            <v>Đặng Thị Dịu</v>
          </cell>
          <cell r="F248" t="str">
            <v>Nữ</v>
          </cell>
          <cell r="G248" t="str">
            <v>03/11/1982</v>
          </cell>
          <cell r="H248" t="str">
            <v>Thái Bình</v>
          </cell>
          <cell r="J248" t="str">
            <v>QLKT</v>
          </cell>
          <cell r="K248" t="str">
            <v>QH-2017-E</v>
          </cell>
          <cell r="L248">
            <v>2</v>
          </cell>
        </row>
        <row r="249">
          <cell r="C249" t="str">
            <v>Lê Hùng Duy 25/09/1992</v>
          </cell>
          <cell r="D249">
            <v>17058320</v>
          </cell>
          <cell r="E249" t="str">
            <v>Lê Hùng Duy</v>
          </cell>
          <cell r="F249" t="str">
            <v>Nam</v>
          </cell>
          <cell r="G249" t="str">
            <v>25/09/1992</v>
          </cell>
          <cell r="H249" t="str">
            <v>Quảng Ninh</v>
          </cell>
          <cell r="J249" t="str">
            <v>QLKT</v>
          </cell>
          <cell r="K249" t="str">
            <v>QH-2017-E</v>
          </cell>
          <cell r="L249">
            <v>2</v>
          </cell>
        </row>
        <row r="250">
          <cell r="C250" t="str">
            <v>Tống Xuân Duy 03/04/1980</v>
          </cell>
          <cell r="D250">
            <v>17058321</v>
          </cell>
          <cell r="E250" t="str">
            <v>Tống Xuân Duy</v>
          </cell>
          <cell r="F250" t="str">
            <v>Nam</v>
          </cell>
          <cell r="G250" t="str">
            <v>03/04/1980</v>
          </cell>
          <cell r="H250" t="str">
            <v>Hà Nội</v>
          </cell>
          <cell r="J250" t="str">
            <v>QLKT</v>
          </cell>
          <cell r="K250" t="str">
            <v>QH-2017-E</v>
          </cell>
          <cell r="L250">
            <v>2</v>
          </cell>
        </row>
        <row r="251">
          <cell r="C251" t="str">
            <v>Đào Trung Dũng 08/04/1983</v>
          </cell>
          <cell r="D251">
            <v>17058322</v>
          </cell>
          <cell r="E251" t="str">
            <v>Đào Trung Dũng</v>
          </cell>
          <cell r="F251" t="str">
            <v>Nam</v>
          </cell>
          <cell r="G251" t="str">
            <v>08/04/1983</v>
          </cell>
          <cell r="H251" t="str">
            <v>Hà Nội</v>
          </cell>
          <cell r="J251" t="str">
            <v>QLKT</v>
          </cell>
          <cell r="K251" t="str">
            <v>QH-2017-E</v>
          </cell>
          <cell r="L251">
            <v>2</v>
          </cell>
        </row>
        <row r="252">
          <cell r="C252" t="str">
            <v>Nguyễn Khắc Dũng 25/10/1973</v>
          </cell>
          <cell r="D252">
            <v>17058323</v>
          </cell>
          <cell r="E252" t="str">
            <v>Nguyễn Khắc Dũng</v>
          </cell>
          <cell r="F252" t="str">
            <v>Nam</v>
          </cell>
          <cell r="G252" t="str">
            <v>25/10/1973</v>
          </cell>
          <cell r="H252" t="str">
            <v>Hà Nội</v>
          </cell>
          <cell r="J252" t="str">
            <v>QLKT</v>
          </cell>
          <cell r="K252" t="str">
            <v>QH-2017-E</v>
          </cell>
          <cell r="L252">
            <v>2</v>
          </cell>
        </row>
        <row r="253">
          <cell r="C253" t="str">
            <v>Lại Ngọc Linh Đa 28/12/1991</v>
          </cell>
          <cell r="D253">
            <v>17058324</v>
          </cell>
          <cell r="E253" t="str">
            <v>Lại Ngọc Linh Đa</v>
          </cell>
          <cell r="F253" t="str">
            <v>Nữ</v>
          </cell>
          <cell r="G253" t="str">
            <v>28/12/1991</v>
          </cell>
          <cell r="H253" t="str">
            <v>Phú Thọ</v>
          </cell>
          <cell r="J253" t="str">
            <v>QLKT</v>
          </cell>
          <cell r="K253" t="str">
            <v>QH-2017-E</v>
          </cell>
          <cell r="L253">
            <v>2</v>
          </cell>
        </row>
        <row r="254">
          <cell r="C254" t="str">
            <v>Nguyễn Minh Đức 22/02/1994</v>
          </cell>
          <cell r="D254">
            <v>17058325</v>
          </cell>
          <cell r="E254" t="str">
            <v>Nguyễn Minh Đức</v>
          </cell>
          <cell r="F254" t="str">
            <v>Nam</v>
          </cell>
          <cell r="G254" t="str">
            <v>22/02/1994</v>
          </cell>
          <cell r="H254" t="str">
            <v>Hà Nội</v>
          </cell>
          <cell r="J254" t="str">
            <v>QLKT</v>
          </cell>
          <cell r="K254" t="str">
            <v>QH-2017-E</v>
          </cell>
          <cell r="L254">
            <v>2</v>
          </cell>
        </row>
        <row r="255">
          <cell r="C255" t="str">
            <v>Cao Thị Hương Giang 02/09/1992</v>
          </cell>
          <cell r="D255">
            <v>17058326</v>
          </cell>
          <cell r="E255" t="str">
            <v>Cao Thị Hương Giang</v>
          </cell>
          <cell r="F255" t="str">
            <v>Nữ</v>
          </cell>
          <cell r="G255" t="str">
            <v>02/09/1992</v>
          </cell>
          <cell r="H255" t="str">
            <v>Hà Nội</v>
          </cell>
          <cell r="J255" t="str">
            <v>QLKT</v>
          </cell>
          <cell r="K255" t="str">
            <v>QH-2017-E</v>
          </cell>
          <cell r="L255">
            <v>2</v>
          </cell>
        </row>
        <row r="256">
          <cell r="C256" t="str">
            <v>Nguyễn Thị Hà Giang 25/12/1983</v>
          </cell>
          <cell r="D256">
            <v>17058327</v>
          </cell>
          <cell r="E256" t="str">
            <v>Nguyễn Thị Hà Giang</v>
          </cell>
          <cell r="F256" t="str">
            <v>Nữ</v>
          </cell>
          <cell r="G256" t="str">
            <v>25/12/1983</v>
          </cell>
          <cell r="H256" t="str">
            <v>Hà Nội</v>
          </cell>
          <cell r="J256" t="str">
            <v>QLKT</v>
          </cell>
          <cell r="K256" t="str">
            <v>QH-2017-E</v>
          </cell>
          <cell r="L256">
            <v>2</v>
          </cell>
        </row>
        <row r="257">
          <cell r="C257" t="str">
            <v>Đinh Chí Giáp 25/04/1989</v>
          </cell>
          <cell r="D257">
            <v>17058328</v>
          </cell>
          <cell r="E257" t="str">
            <v>Đinh Chí Giáp</v>
          </cell>
          <cell r="F257" t="str">
            <v>Nam</v>
          </cell>
          <cell r="G257" t="str">
            <v>25/04/1989</v>
          </cell>
          <cell r="H257" t="str">
            <v>Hà Nội</v>
          </cell>
          <cell r="J257" t="str">
            <v>QLKT</v>
          </cell>
          <cell r="K257" t="str">
            <v>QH-2017-E</v>
          </cell>
          <cell r="L257">
            <v>2</v>
          </cell>
        </row>
        <row r="258">
          <cell r="C258" t="str">
            <v>Đặng Thị Việt Hà 29/07/1983</v>
          </cell>
          <cell r="D258">
            <v>17058329</v>
          </cell>
          <cell r="E258" t="str">
            <v>Đặng Thị Việt Hà</v>
          </cell>
          <cell r="F258" t="str">
            <v>Nữ</v>
          </cell>
          <cell r="G258" t="str">
            <v>29/07/1983</v>
          </cell>
          <cell r="H258" t="str">
            <v>Thái Bình</v>
          </cell>
          <cell r="J258" t="str">
            <v>QLKT</v>
          </cell>
          <cell r="K258" t="str">
            <v>QH-2017-E</v>
          </cell>
          <cell r="L258">
            <v>2</v>
          </cell>
        </row>
        <row r="259">
          <cell r="C259" t="str">
            <v>Lê Diệu Hà 12/04/1987</v>
          </cell>
          <cell r="D259">
            <v>17058330</v>
          </cell>
          <cell r="E259" t="str">
            <v>Lê Diệu Hà</v>
          </cell>
          <cell r="F259" t="str">
            <v>Nữ</v>
          </cell>
          <cell r="G259" t="str">
            <v>12/04/1987</v>
          </cell>
          <cell r="H259" t="str">
            <v>Hà Nội</v>
          </cell>
          <cell r="J259" t="str">
            <v>QLKT</v>
          </cell>
          <cell r="K259" t="str">
            <v>QH-2017-E</v>
          </cell>
          <cell r="L259">
            <v>2</v>
          </cell>
        </row>
        <row r="260">
          <cell r="C260" t="str">
            <v>Nguyễn Việt Hà 26/04/1986</v>
          </cell>
          <cell r="D260">
            <v>17058331</v>
          </cell>
          <cell r="E260" t="str">
            <v>Nguyễn Việt Hà</v>
          </cell>
          <cell r="F260" t="str">
            <v>Nam</v>
          </cell>
          <cell r="G260" t="str">
            <v>26/04/1986</v>
          </cell>
          <cell r="H260" t="str">
            <v>Thái Bình</v>
          </cell>
          <cell r="J260" t="str">
            <v>QLKT</v>
          </cell>
          <cell r="K260" t="str">
            <v>QH-2017-E</v>
          </cell>
          <cell r="L260">
            <v>2</v>
          </cell>
        </row>
        <row r="261">
          <cell r="C261" t="str">
            <v>Lê Thanh Hải 27/01/1982</v>
          </cell>
          <cell r="D261">
            <v>17058332</v>
          </cell>
          <cell r="E261" t="str">
            <v>Lê Thanh Hải</v>
          </cell>
          <cell r="F261" t="str">
            <v>Nam</v>
          </cell>
          <cell r="G261" t="str">
            <v>27/01/1982</v>
          </cell>
          <cell r="H261" t="str">
            <v>Bắc Ninh</v>
          </cell>
          <cell r="J261" t="str">
            <v>QLKT</v>
          </cell>
          <cell r="K261" t="str">
            <v>QH-2017-E</v>
          </cell>
          <cell r="L261">
            <v>2</v>
          </cell>
        </row>
        <row r="262">
          <cell r="C262" t="str">
            <v>Nguyễn Thị Hồng Hải 22/08/1986</v>
          </cell>
          <cell r="D262">
            <v>17058333</v>
          </cell>
          <cell r="E262" t="str">
            <v>Nguyễn Thị Hồng Hải</v>
          </cell>
          <cell r="F262" t="str">
            <v>Nữ</v>
          </cell>
          <cell r="G262" t="str">
            <v>22/08/1986</v>
          </cell>
          <cell r="H262" t="str">
            <v>Thái Bình</v>
          </cell>
          <cell r="J262" t="str">
            <v>QLKT</v>
          </cell>
          <cell r="K262" t="str">
            <v>QH-2017-E</v>
          </cell>
          <cell r="L262">
            <v>2</v>
          </cell>
        </row>
        <row r="263">
          <cell r="C263" t="str">
            <v>Trần Xuân Hải 18/01/1977</v>
          </cell>
          <cell r="D263">
            <v>17058334</v>
          </cell>
          <cell r="E263" t="str">
            <v>Trần Xuân Hải</v>
          </cell>
          <cell r="F263" t="str">
            <v>Nam</v>
          </cell>
          <cell r="G263" t="str">
            <v>18/01/1977</v>
          </cell>
          <cell r="H263" t="str">
            <v>Nam Định</v>
          </cell>
          <cell r="J263" t="str">
            <v>QLKT</v>
          </cell>
          <cell r="K263" t="str">
            <v>QH-2017-E</v>
          </cell>
          <cell r="L263">
            <v>2</v>
          </cell>
        </row>
        <row r="264">
          <cell r="C264" t="str">
            <v>Nguyễn Văn Hanh 05/06/1974</v>
          </cell>
          <cell r="D264">
            <v>17058335</v>
          </cell>
          <cell r="E264" t="str">
            <v>Nguyễn Văn Hanh</v>
          </cell>
          <cell r="F264" t="str">
            <v>Nam</v>
          </cell>
          <cell r="G264" t="str">
            <v>05/06/1974</v>
          </cell>
          <cell r="H264" t="str">
            <v>Hà Nội</v>
          </cell>
          <cell r="J264" t="str">
            <v>QLKT</v>
          </cell>
          <cell r="K264" t="str">
            <v>QH-2017-E</v>
          </cell>
          <cell r="L264">
            <v>2</v>
          </cell>
        </row>
        <row r="265">
          <cell r="C265" t="str">
            <v>Bùi Thị Minh Hạnh 30/12/1985</v>
          </cell>
          <cell r="D265">
            <v>17058336</v>
          </cell>
          <cell r="E265" t="str">
            <v>Bùi Thị Minh Hạnh</v>
          </cell>
          <cell r="F265" t="str">
            <v>Nữ</v>
          </cell>
          <cell r="G265" t="str">
            <v>30/12/1985</v>
          </cell>
          <cell r="H265" t="str">
            <v>Hà Nội</v>
          </cell>
          <cell r="J265" t="str">
            <v>QLKT</v>
          </cell>
          <cell r="K265" t="str">
            <v>QH-2017-E</v>
          </cell>
          <cell r="L265">
            <v>2</v>
          </cell>
        </row>
        <row r="266">
          <cell r="C266" t="str">
            <v>Phùng Thị Hồng Hạnh 10/04/1990</v>
          </cell>
          <cell r="D266">
            <v>17058337</v>
          </cell>
          <cell r="E266" t="str">
            <v>Phùng Thị Hồng Hạnh</v>
          </cell>
          <cell r="F266" t="str">
            <v>Nữ</v>
          </cell>
          <cell r="G266" t="str">
            <v>10/04/1990</v>
          </cell>
          <cell r="H266" t="str">
            <v>Hà Nội</v>
          </cell>
          <cell r="J266" t="str">
            <v>QLKT</v>
          </cell>
          <cell r="K266" t="str">
            <v>QH-2017-E</v>
          </cell>
          <cell r="L266">
            <v>2</v>
          </cell>
        </row>
        <row r="267">
          <cell r="C267" t="str">
            <v>Trương Thị Hảo 20/09/1989</v>
          </cell>
          <cell r="D267">
            <v>17058338</v>
          </cell>
          <cell r="E267" t="str">
            <v>Trương Thị Hảo</v>
          </cell>
          <cell r="F267" t="str">
            <v>Nữ</v>
          </cell>
          <cell r="G267" t="str">
            <v>20/09/1989</v>
          </cell>
          <cell r="H267" t="str">
            <v>Hà Nội</v>
          </cell>
          <cell r="J267" t="str">
            <v>QLKT</v>
          </cell>
          <cell r="K267" t="str">
            <v>QH-2017-E</v>
          </cell>
          <cell r="L267">
            <v>2</v>
          </cell>
        </row>
        <row r="268">
          <cell r="C268" t="str">
            <v>Nguyễn Thị Hằng 29/06/1975</v>
          </cell>
          <cell r="D268">
            <v>17058339</v>
          </cell>
          <cell r="E268" t="str">
            <v>Nguyễn Thị Hằng</v>
          </cell>
          <cell r="F268" t="str">
            <v>Nữ</v>
          </cell>
          <cell r="G268" t="str">
            <v>29/06/1975</v>
          </cell>
          <cell r="H268" t="str">
            <v>Bắc Giang</v>
          </cell>
          <cell r="J268" t="str">
            <v>QLKT</v>
          </cell>
          <cell r="K268" t="str">
            <v>QH-2017-E</v>
          </cell>
          <cell r="L268">
            <v>2</v>
          </cell>
        </row>
        <row r="269">
          <cell r="C269" t="str">
            <v>Nguyễn Thị Bích Hằng 07/07/1981</v>
          </cell>
          <cell r="D269">
            <v>17058340</v>
          </cell>
          <cell r="E269" t="str">
            <v>Nguyễn Thị Bích Hằng</v>
          </cell>
          <cell r="F269" t="str">
            <v>Nữ</v>
          </cell>
          <cell r="G269" t="str">
            <v>07/07/1981</v>
          </cell>
          <cell r="H269" t="str">
            <v>Hà Nội</v>
          </cell>
          <cell r="J269" t="str">
            <v>QLKT</v>
          </cell>
          <cell r="K269" t="str">
            <v>QH-2017-E</v>
          </cell>
          <cell r="L269">
            <v>2</v>
          </cell>
        </row>
        <row r="270">
          <cell r="C270" t="str">
            <v>Nguyễn Thị Thu Hằng 06/08/1986</v>
          </cell>
          <cell r="D270">
            <v>17058341</v>
          </cell>
          <cell r="E270" t="str">
            <v>Nguyễn Thị Thu Hằng</v>
          </cell>
          <cell r="F270" t="str">
            <v>Nữ</v>
          </cell>
          <cell r="G270" t="str">
            <v>06/08/1986</v>
          </cell>
          <cell r="H270" t="str">
            <v>Hà Nội</v>
          </cell>
          <cell r="J270" t="str">
            <v>QLKT</v>
          </cell>
          <cell r="K270" t="str">
            <v>QH-2017-E</v>
          </cell>
          <cell r="L270">
            <v>2</v>
          </cell>
        </row>
        <row r="271">
          <cell r="C271" t="str">
            <v>Nguyễn Thị Thu Hoài 13/04/1987</v>
          </cell>
          <cell r="D271">
            <v>17058342</v>
          </cell>
          <cell r="E271" t="str">
            <v>Nguyễn Thị Thu Hoài</v>
          </cell>
          <cell r="F271" t="str">
            <v>Nữ</v>
          </cell>
          <cell r="G271" t="str">
            <v>13/04/1987</v>
          </cell>
          <cell r="H271" t="str">
            <v>Hà Nội</v>
          </cell>
          <cell r="J271" t="str">
            <v>QLKT</v>
          </cell>
          <cell r="K271" t="str">
            <v>QH-2017-E</v>
          </cell>
          <cell r="L271">
            <v>2</v>
          </cell>
        </row>
        <row r="272">
          <cell r="C272" t="str">
            <v>Nguyễn Đức Hoàn 13/04/1980</v>
          </cell>
          <cell r="D272">
            <v>17058343</v>
          </cell>
          <cell r="E272" t="str">
            <v>Nguyễn Đức Hoàn</v>
          </cell>
          <cell r="F272" t="str">
            <v>Nam</v>
          </cell>
          <cell r="G272" t="str">
            <v>13/04/1980</v>
          </cell>
          <cell r="H272" t="str">
            <v>Yên Bái</v>
          </cell>
          <cell r="J272" t="str">
            <v>QLKT</v>
          </cell>
          <cell r="K272" t="str">
            <v>QH-2017-E</v>
          </cell>
          <cell r="L272">
            <v>2</v>
          </cell>
        </row>
        <row r="273">
          <cell r="C273" t="str">
            <v>Đỗ Thiên Hoàng 02/11/1993</v>
          </cell>
          <cell r="D273">
            <v>17058344</v>
          </cell>
          <cell r="E273" t="str">
            <v>Đỗ Thiên Hoàng</v>
          </cell>
          <cell r="F273" t="str">
            <v>Nam</v>
          </cell>
          <cell r="G273" t="str">
            <v>02/11/1993</v>
          </cell>
          <cell r="H273" t="str">
            <v>Thanh Hóa</v>
          </cell>
          <cell r="J273" t="str">
            <v>QLKT</v>
          </cell>
          <cell r="K273" t="str">
            <v>QH-2017-E</v>
          </cell>
          <cell r="L273">
            <v>2</v>
          </cell>
        </row>
        <row r="274">
          <cell r="C274" t="str">
            <v>Nguyễn Thị Hồng 03/02/1982</v>
          </cell>
          <cell r="D274">
            <v>17058345</v>
          </cell>
          <cell r="E274" t="str">
            <v>Nguyễn Thị Hồng</v>
          </cell>
          <cell r="F274" t="str">
            <v>Nữ</v>
          </cell>
          <cell r="G274" t="str">
            <v>03/02/1982</v>
          </cell>
          <cell r="H274" t="str">
            <v>Hà Nội</v>
          </cell>
          <cell r="J274" t="str">
            <v>QLKT</v>
          </cell>
          <cell r="K274" t="str">
            <v>QH-2017-E</v>
          </cell>
          <cell r="L274">
            <v>2</v>
          </cell>
        </row>
        <row r="275">
          <cell r="C275" t="str">
            <v>Nguyễn Thị Minh Huệ 02/04/1986</v>
          </cell>
          <cell r="D275">
            <v>17058346</v>
          </cell>
          <cell r="E275" t="str">
            <v>Nguyễn Thị Minh Huệ</v>
          </cell>
          <cell r="F275" t="str">
            <v>Nữ</v>
          </cell>
          <cell r="G275" t="str">
            <v>02/04/1986</v>
          </cell>
          <cell r="H275" t="str">
            <v>Nam Định</v>
          </cell>
          <cell r="J275" t="str">
            <v>QLKT</v>
          </cell>
          <cell r="K275" t="str">
            <v>QH-2017-E</v>
          </cell>
          <cell r="L275">
            <v>2</v>
          </cell>
        </row>
        <row r="276">
          <cell r="C276" t="str">
            <v>Hoàng Tuấn Huy 27/05/1993</v>
          </cell>
          <cell r="D276">
            <v>17058347</v>
          </cell>
          <cell r="E276" t="str">
            <v>Hoàng Tuấn Huy</v>
          </cell>
          <cell r="F276" t="str">
            <v>Nam</v>
          </cell>
          <cell r="G276" t="str">
            <v>27/05/1993</v>
          </cell>
          <cell r="H276" t="str">
            <v>Hà Nội</v>
          </cell>
          <cell r="J276" t="str">
            <v>QLKT</v>
          </cell>
          <cell r="K276" t="str">
            <v>QH-2017-E</v>
          </cell>
          <cell r="L276">
            <v>2</v>
          </cell>
        </row>
        <row r="277">
          <cell r="C277" t="str">
            <v>Vũ Quang Huy 15/08/1988</v>
          </cell>
          <cell r="D277">
            <v>17058348</v>
          </cell>
          <cell r="E277" t="str">
            <v>Vũ Quang Huy</v>
          </cell>
          <cell r="F277" t="str">
            <v>Nam</v>
          </cell>
          <cell r="G277" t="str">
            <v>15/08/1988</v>
          </cell>
          <cell r="H277" t="str">
            <v>Nam Định</v>
          </cell>
          <cell r="J277" t="str">
            <v>QLKT</v>
          </cell>
          <cell r="K277" t="str">
            <v>QH-2017-E</v>
          </cell>
          <cell r="L277">
            <v>2</v>
          </cell>
        </row>
        <row r="278">
          <cell r="C278" t="str">
            <v>Nguyễn Thị Huyền 06/08/1982</v>
          </cell>
          <cell r="D278">
            <v>17058349</v>
          </cell>
          <cell r="E278" t="str">
            <v>Nguyễn Thị Huyền</v>
          </cell>
          <cell r="F278" t="str">
            <v>Nữ</v>
          </cell>
          <cell r="G278" t="str">
            <v>06/08/1982</v>
          </cell>
          <cell r="H278" t="str">
            <v>Thái Bình</v>
          </cell>
          <cell r="J278" t="str">
            <v>QLKT</v>
          </cell>
          <cell r="K278" t="str">
            <v>QH-2017-E</v>
          </cell>
          <cell r="L278">
            <v>2</v>
          </cell>
        </row>
        <row r="279">
          <cell r="C279" t="str">
            <v>Nguyễn Thị Mai Huyền 05/10/1980</v>
          </cell>
          <cell r="D279">
            <v>17058350</v>
          </cell>
          <cell r="E279" t="str">
            <v>Nguyễn Thị Mai Huyền</v>
          </cell>
          <cell r="F279" t="str">
            <v>Nữ</v>
          </cell>
          <cell r="G279" t="str">
            <v>05/10/1980</v>
          </cell>
          <cell r="H279" t="str">
            <v>Tuyên Quang</v>
          </cell>
          <cell r="J279" t="str">
            <v>QLKT</v>
          </cell>
          <cell r="K279" t="str">
            <v>QH-2017-E</v>
          </cell>
          <cell r="L279">
            <v>2</v>
          </cell>
        </row>
        <row r="280">
          <cell r="C280" t="str">
            <v>Nguyễn Thị Thanh Huyền 23/10/1984</v>
          </cell>
          <cell r="D280">
            <v>17058351</v>
          </cell>
          <cell r="E280" t="str">
            <v>Nguyễn Thị Thanh Huyền</v>
          </cell>
          <cell r="F280" t="str">
            <v>Nữ</v>
          </cell>
          <cell r="G280" t="str">
            <v>23/10/1984</v>
          </cell>
          <cell r="H280" t="str">
            <v>Phú Thọ</v>
          </cell>
          <cell r="J280" t="str">
            <v>QLKT</v>
          </cell>
          <cell r="K280" t="str">
            <v>QH-2017-E</v>
          </cell>
          <cell r="L280">
            <v>2</v>
          </cell>
        </row>
        <row r="281">
          <cell r="C281" t="str">
            <v>Nguyễn Mạnh Hùng 04/08/1978</v>
          </cell>
          <cell r="D281">
            <v>17058352</v>
          </cell>
          <cell r="E281" t="str">
            <v>Nguyễn Mạnh Hùng</v>
          </cell>
          <cell r="F281" t="str">
            <v>Nam</v>
          </cell>
          <cell r="G281" t="str">
            <v>04/08/1978</v>
          </cell>
          <cell r="H281" t="str">
            <v>Nam Định</v>
          </cell>
          <cell r="J281" t="str">
            <v>QLKT</v>
          </cell>
          <cell r="K281" t="str">
            <v>QH-2017-E</v>
          </cell>
          <cell r="L281">
            <v>2</v>
          </cell>
        </row>
        <row r="282">
          <cell r="C282" t="str">
            <v>Phạm Việt Hùng 24/03/1982</v>
          </cell>
          <cell r="D282">
            <v>17058353</v>
          </cell>
          <cell r="E282" t="str">
            <v>Phạm Việt Hùng</v>
          </cell>
          <cell r="F282" t="str">
            <v>Nam</v>
          </cell>
          <cell r="G282" t="str">
            <v>24/03/1982</v>
          </cell>
          <cell r="H282" t="str">
            <v>Thanh Hóa</v>
          </cell>
          <cell r="J282" t="str">
            <v>QLKT</v>
          </cell>
          <cell r="K282" t="str">
            <v>QH-2017-E</v>
          </cell>
          <cell r="L282">
            <v>2</v>
          </cell>
        </row>
        <row r="283">
          <cell r="C283" t="str">
            <v>Nguyễn Tiến Hưng 24/11/1992</v>
          </cell>
          <cell r="D283">
            <v>17058354</v>
          </cell>
          <cell r="E283" t="str">
            <v>Nguyễn Tiến Hưng</v>
          </cell>
          <cell r="F283" t="str">
            <v>Nam</v>
          </cell>
          <cell r="G283" t="str">
            <v>24/11/1992</v>
          </cell>
          <cell r="H283" t="str">
            <v>Thanh Hóa</v>
          </cell>
          <cell r="J283" t="str">
            <v>QLKT</v>
          </cell>
          <cell r="K283" t="str">
            <v>QH-2017-E</v>
          </cell>
          <cell r="L283">
            <v>2</v>
          </cell>
        </row>
        <row r="284">
          <cell r="C284" t="str">
            <v>Trần Hoàng Hưng 25/03/1992</v>
          </cell>
          <cell r="D284">
            <v>17058355</v>
          </cell>
          <cell r="E284" t="str">
            <v>Trần Hoàng Hưng</v>
          </cell>
          <cell r="F284" t="str">
            <v>Nam</v>
          </cell>
          <cell r="G284" t="str">
            <v>25/03/1992</v>
          </cell>
          <cell r="H284" t="str">
            <v>Phú Thọ</v>
          </cell>
          <cell r="J284" t="str">
            <v>QLKT</v>
          </cell>
          <cell r="K284" t="str">
            <v>QH-2017-E</v>
          </cell>
          <cell r="L284">
            <v>2</v>
          </cell>
        </row>
        <row r="285">
          <cell r="C285" t="str">
            <v>Nguyễn Thị Hương 10/09/1981</v>
          </cell>
          <cell r="D285">
            <v>17058356</v>
          </cell>
          <cell r="E285" t="str">
            <v>Nguyễn Thị Hương</v>
          </cell>
          <cell r="F285" t="str">
            <v>Nữ</v>
          </cell>
          <cell r="G285" t="str">
            <v>10/09/1981</v>
          </cell>
          <cell r="H285" t="str">
            <v>Vĩnh Phúc</v>
          </cell>
          <cell r="J285" t="str">
            <v>QLKT</v>
          </cell>
          <cell r="K285" t="str">
            <v>QH-2017-E</v>
          </cell>
          <cell r="L285">
            <v>2</v>
          </cell>
        </row>
        <row r="286">
          <cell r="C286" t="str">
            <v>Vũ Thị Quỳnh Hương 12/08/1987</v>
          </cell>
          <cell r="D286">
            <v>17058357</v>
          </cell>
          <cell r="E286" t="str">
            <v>Vũ Thị Quỳnh Hương</v>
          </cell>
          <cell r="F286" t="str">
            <v>Nữ</v>
          </cell>
          <cell r="G286" t="str">
            <v>12/08/1987</v>
          </cell>
          <cell r="H286" t="str">
            <v>Thái Bình</v>
          </cell>
          <cell r="J286" t="str">
            <v>QLKT</v>
          </cell>
          <cell r="K286" t="str">
            <v>QH-2017-E</v>
          </cell>
          <cell r="L286">
            <v>2</v>
          </cell>
        </row>
        <row r="287">
          <cell r="C287" t="str">
            <v>Đào Thị Lan Hường 14/10/1985</v>
          </cell>
          <cell r="D287">
            <v>17058358</v>
          </cell>
          <cell r="E287" t="str">
            <v>Đào Thị Lan Hường</v>
          </cell>
          <cell r="F287" t="str">
            <v>Nữ</v>
          </cell>
          <cell r="G287" t="str">
            <v>14/10/1985</v>
          </cell>
          <cell r="H287" t="str">
            <v>Hà Nội</v>
          </cell>
          <cell r="J287" t="str">
            <v>QLKT</v>
          </cell>
          <cell r="K287" t="str">
            <v>QH-2017-E</v>
          </cell>
          <cell r="L287">
            <v>2</v>
          </cell>
        </row>
        <row r="288">
          <cell r="C288" t="str">
            <v>Nguyễn Xuân Kết 25/04/1990</v>
          </cell>
          <cell r="D288">
            <v>17058359</v>
          </cell>
          <cell r="E288" t="str">
            <v>Nguyễn Xuân Kết</v>
          </cell>
          <cell r="F288" t="str">
            <v>Nam</v>
          </cell>
          <cell r="G288" t="str">
            <v>25/04/1990</v>
          </cell>
          <cell r="H288" t="str">
            <v>Bắc Ninh</v>
          </cell>
          <cell r="J288" t="str">
            <v>QLKT</v>
          </cell>
          <cell r="K288" t="str">
            <v>QH-2017-E</v>
          </cell>
          <cell r="L288">
            <v>2</v>
          </cell>
        </row>
        <row r="289">
          <cell r="C289" t="str">
            <v>Hoàng Thị Lan 01/09/1991</v>
          </cell>
          <cell r="D289">
            <v>17058360</v>
          </cell>
          <cell r="E289" t="str">
            <v>Hoàng Thị Lan</v>
          </cell>
          <cell r="F289" t="str">
            <v>Nữ</v>
          </cell>
          <cell r="G289" t="str">
            <v>01/09/1991</v>
          </cell>
          <cell r="H289" t="str">
            <v>Vĩnh Phúc</v>
          </cell>
          <cell r="J289" t="str">
            <v>QLKT</v>
          </cell>
          <cell r="K289" t="str">
            <v>QH-2017-E</v>
          </cell>
          <cell r="L289">
            <v>2</v>
          </cell>
        </row>
        <row r="290">
          <cell r="C290" t="str">
            <v>Hoàng Thị Thu Lan 11/09/1977</v>
          </cell>
          <cell r="D290">
            <v>17058361</v>
          </cell>
          <cell r="E290" t="str">
            <v>Hoàng Thị Thu Lan</v>
          </cell>
          <cell r="F290" t="str">
            <v>Nữ</v>
          </cell>
          <cell r="G290" t="str">
            <v>11/09/1977</v>
          </cell>
          <cell r="H290" t="str">
            <v>Nam Định</v>
          </cell>
          <cell r="J290" t="str">
            <v>QLKT</v>
          </cell>
          <cell r="K290" t="str">
            <v>QH-2017-E</v>
          </cell>
          <cell r="L290">
            <v>2</v>
          </cell>
        </row>
        <row r="291">
          <cell r="C291" t="str">
            <v>Trần Hữu Lập 31/07/1978</v>
          </cell>
          <cell r="D291">
            <v>17058362</v>
          </cell>
          <cell r="E291" t="str">
            <v>Trần Hữu Lập</v>
          </cell>
          <cell r="F291" t="str">
            <v>Nam</v>
          </cell>
          <cell r="G291" t="str">
            <v>31/07/1978</v>
          </cell>
          <cell r="H291" t="str">
            <v>Hà Tĩnh</v>
          </cell>
          <cell r="J291" t="str">
            <v>QLKT</v>
          </cell>
          <cell r="K291" t="str">
            <v>QH-2017-E</v>
          </cell>
          <cell r="L291">
            <v>2</v>
          </cell>
        </row>
        <row r="292">
          <cell r="C292" t="str">
            <v>Hoàng Bích Liên 22/02/1984</v>
          </cell>
          <cell r="D292">
            <v>17058363</v>
          </cell>
          <cell r="E292" t="str">
            <v>Hoàng Bích Liên</v>
          </cell>
          <cell r="F292" t="str">
            <v>Nữ</v>
          </cell>
          <cell r="G292" t="str">
            <v>22/02/1984</v>
          </cell>
          <cell r="H292" t="str">
            <v>Hà Nội</v>
          </cell>
          <cell r="J292" t="str">
            <v>QLKT</v>
          </cell>
          <cell r="K292" t="str">
            <v>QH-2017-E</v>
          </cell>
          <cell r="L292">
            <v>2</v>
          </cell>
        </row>
        <row r="293">
          <cell r="C293" t="str">
            <v>Nguyễn Thế Linh 10/06/1992</v>
          </cell>
          <cell r="D293">
            <v>17058364</v>
          </cell>
          <cell r="E293" t="str">
            <v>Nguyễn Thế Linh</v>
          </cell>
          <cell r="F293" t="str">
            <v>Nam</v>
          </cell>
          <cell r="G293" t="str">
            <v>10/06/1992</v>
          </cell>
          <cell r="H293" t="str">
            <v>Bắc Giang</v>
          </cell>
          <cell r="J293" t="str">
            <v>QLKT</v>
          </cell>
          <cell r="K293" t="str">
            <v>QH-2017-E</v>
          </cell>
          <cell r="L293">
            <v>2</v>
          </cell>
        </row>
        <row r="294">
          <cell r="C294" t="str">
            <v>Nguyễn Thị Mỹ Linh 10/09/1993</v>
          </cell>
          <cell r="D294">
            <v>17058365</v>
          </cell>
          <cell r="E294" t="str">
            <v>Nguyễn Thị Mỹ Linh</v>
          </cell>
          <cell r="F294" t="str">
            <v>Nữ</v>
          </cell>
          <cell r="G294" t="str">
            <v>10/09/1993</v>
          </cell>
          <cell r="H294" t="str">
            <v>Yên Bái</v>
          </cell>
          <cell r="J294" t="str">
            <v>QLKT</v>
          </cell>
          <cell r="K294" t="str">
            <v>QH-2017-E</v>
          </cell>
          <cell r="L294">
            <v>2</v>
          </cell>
        </row>
        <row r="295">
          <cell r="C295" t="str">
            <v>Vũ Thị Thùy Linh 28/10/1992</v>
          </cell>
          <cell r="D295">
            <v>17058366</v>
          </cell>
          <cell r="E295" t="str">
            <v>Vũ Thị Thùy Linh</v>
          </cell>
          <cell r="F295" t="str">
            <v>Nữ</v>
          </cell>
          <cell r="G295" t="str">
            <v>28/10/1992</v>
          </cell>
          <cell r="H295" t="str">
            <v>Hải Dương</v>
          </cell>
          <cell r="J295" t="str">
            <v>QLKT</v>
          </cell>
          <cell r="K295" t="str">
            <v>QH-2017-E</v>
          </cell>
          <cell r="L295">
            <v>2</v>
          </cell>
        </row>
        <row r="296">
          <cell r="C296" t="str">
            <v>Nguyễn Thị Kim Loan 12/07/1982</v>
          </cell>
          <cell r="D296">
            <v>17058367</v>
          </cell>
          <cell r="E296" t="str">
            <v>Nguyễn Thị Kim Loan</v>
          </cell>
          <cell r="F296" t="str">
            <v>Nữ</v>
          </cell>
          <cell r="G296" t="str">
            <v>12/07/1982</v>
          </cell>
          <cell r="H296" t="str">
            <v>Hà Nội</v>
          </cell>
          <cell r="J296" t="str">
            <v>QLKT</v>
          </cell>
          <cell r="K296" t="str">
            <v>QH-2017-E</v>
          </cell>
          <cell r="L296">
            <v>2</v>
          </cell>
        </row>
        <row r="297">
          <cell r="C297" t="str">
            <v>Hoàng Long 14/06/1983</v>
          </cell>
          <cell r="D297">
            <v>17058368</v>
          </cell>
          <cell r="E297" t="str">
            <v>Hoàng Long</v>
          </cell>
          <cell r="F297" t="str">
            <v>Nam</v>
          </cell>
          <cell r="G297" t="str">
            <v>14/06/1983</v>
          </cell>
          <cell r="H297" t="str">
            <v>Ninh Bình</v>
          </cell>
          <cell r="J297" t="str">
            <v>QLKT</v>
          </cell>
          <cell r="K297" t="str">
            <v>QH-2017-E</v>
          </cell>
          <cell r="L297">
            <v>2</v>
          </cell>
        </row>
        <row r="298">
          <cell r="C298" t="str">
            <v>Nguyễn Duy Long 23/03/1987</v>
          </cell>
          <cell r="D298">
            <v>17058369</v>
          </cell>
          <cell r="E298" t="str">
            <v>Nguyễn Duy Long</v>
          </cell>
          <cell r="F298" t="str">
            <v>Nam</v>
          </cell>
          <cell r="G298" t="str">
            <v>23/03/1987</v>
          </cell>
          <cell r="H298" t="str">
            <v>Nam Định</v>
          </cell>
          <cell r="J298" t="str">
            <v>QLKT</v>
          </cell>
          <cell r="K298" t="str">
            <v>QH-2017-E</v>
          </cell>
          <cell r="L298">
            <v>2</v>
          </cell>
        </row>
        <row r="299">
          <cell r="C299" t="str">
            <v>Nguyễn Thúy Mai 03/07/1983</v>
          </cell>
          <cell r="D299">
            <v>17058370</v>
          </cell>
          <cell r="E299" t="str">
            <v>Nguyễn Thúy Mai</v>
          </cell>
          <cell r="F299" t="str">
            <v>Nữ</v>
          </cell>
          <cell r="G299" t="str">
            <v>03/07/1983</v>
          </cell>
          <cell r="H299" t="str">
            <v>Quảng Ninh</v>
          </cell>
          <cell r="J299" t="str">
            <v>QLKT</v>
          </cell>
          <cell r="K299" t="str">
            <v>QH-2017-E</v>
          </cell>
          <cell r="L299">
            <v>2</v>
          </cell>
        </row>
        <row r="300">
          <cell r="C300" t="str">
            <v>Phạm Thị Hồng Mai 13/03/1982</v>
          </cell>
          <cell r="D300">
            <v>17058371</v>
          </cell>
          <cell r="E300" t="str">
            <v>Phạm Thị Hồng Mai</v>
          </cell>
          <cell r="F300" t="str">
            <v>Nữ</v>
          </cell>
          <cell r="G300" t="str">
            <v>13/03/1982</v>
          </cell>
          <cell r="H300" t="str">
            <v>Phú Thọ</v>
          </cell>
          <cell r="J300" t="str">
            <v>QLKT</v>
          </cell>
          <cell r="K300" t="str">
            <v>QH-2017-E</v>
          </cell>
          <cell r="L300">
            <v>2</v>
          </cell>
        </row>
        <row r="301">
          <cell r="C301" t="str">
            <v>Nguyễn Khắc Mạnh 21/04/1980</v>
          </cell>
          <cell r="D301">
            <v>17058372</v>
          </cell>
          <cell r="E301" t="str">
            <v>Nguyễn Khắc Mạnh</v>
          </cell>
          <cell r="F301" t="str">
            <v>Nam</v>
          </cell>
          <cell r="G301" t="str">
            <v>21/04/1980</v>
          </cell>
          <cell r="H301" t="str">
            <v>Hà Nội</v>
          </cell>
          <cell r="J301" t="str">
            <v>QLKT</v>
          </cell>
          <cell r="K301" t="str">
            <v>QH-2017-E</v>
          </cell>
          <cell r="L301">
            <v>2</v>
          </cell>
        </row>
        <row r="302">
          <cell r="C302" t="str">
            <v>Lê Thị Mẫn 30/09/1983</v>
          </cell>
          <cell r="D302">
            <v>17058373</v>
          </cell>
          <cell r="E302" t="str">
            <v>Lê Thị Mẫn</v>
          </cell>
          <cell r="F302" t="str">
            <v>Nữ</v>
          </cell>
          <cell r="G302" t="str">
            <v>30/09/1983</v>
          </cell>
          <cell r="H302" t="str">
            <v>Phú Thọ</v>
          </cell>
          <cell r="J302" t="str">
            <v>QLKT</v>
          </cell>
          <cell r="K302" t="str">
            <v>QH-2017-E</v>
          </cell>
          <cell r="L302">
            <v>2</v>
          </cell>
        </row>
        <row r="303">
          <cell r="C303" t="str">
            <v>Nguyễn Hoài Nam 04/02/1990</v>
          </cell>
          <cell r="D303">
            <v>17058374</v>
          </cell>
          <cell r="E303" t="str">
            <v>Nguyễn Hoài Nam</v>
          </cell>
          <cell r="F303" t="str">
            <v>Nam</v>
          </cell>
          <cell r="G303" t="str">
            <v>04/02/1990</v>
          </cell>
          <cell r="H303" t="str">
            <v>Thái Bình</v>
          </cell>
          <cell r="J303" t="str">
            <v>QLKT</v>
          </cell>
          <cell r="K303" t="str">
            <v>QH-2017-E</v>
          </cell>
          <cell r="L303">
            <v>2</v>
          </cell>
        </row>
        <row r="304">
          <cell r="C304" t="str">
            <v>Nguyễn Thành Nam 13/12/1990</v>
          </cell>
          <cell r="D304">
            <v>17058375</v>
          </cell>
          <cell r="E304" t="str">
            <v>Nguyễn Thành Nam</v>
          </cell>
          <cell r="F304" t="str">
            <v>Nam</v>
          </cell>
          <cell r="G304" t="str">
            <v>13/12/1990</v>
          </cell>
          <cell r="H304" t="str">
            <v>Lâm Đồng</v>
          </cell>
          <cell r="J304" t="str">
            <v>QLKT</v>
          </cell>
          <cell r="K304" t="str">
            <v>QH-2017-E</v>
          </cell>
          <cell r="L304">
            <v>2</v>
          </cell>
        </row>
        <row r="305">
          <cell r="C305" t="str">
            <v>Vũ Tuấn Nam 29/07/1988</v>
          </cell>
          <cell r="D305">
            <v>17058376</v>
          </cell>
          <cell r="E305" t="str">
            <v>Vũ Tuấn Nam</v>
          </cell>
          <cell r="F305" t="str">
            <v>Nam</v>
          </cell>
          <cell r="G305" t="str">
            <v>29/07/1988</v>
          </cell>
          <cell r="H305" t="str">
            <v>Ninh Bình</v>
          </cell>
          <cell r="J305" t="str">
            <v>QLKT</v>
          </cell>
          <cell r="K305" t="str">
            <v>QH-2017-E</v>
          </cell>
          <cell r="L305">
            <v>2</v>
          </cell>
        </row>
        <row r="306">
          <cell r="C306" t="str">
            <v>Trần Thị Nga 16/12/1985</v>
          </cell>
          <cell r="D306">
            <v>17058377</v>
          </cell>
          <cell r="E306" t="str">
            <v>Trần Thị Nga</v>
          </cell>
          <cell r="F306" t="str">
            <v>Nữ</v>
          </cell>
          <cell r="G306" t="str">
            <v>16/12/1985</v>
          </cell>
          <cell r="H306" t="str">
            <v>Lạng Sơn</v>
          </cell>
          <cell r="J306" t="str">
            <v>QLKT</v>
          </cell>
          <cell r="K306" t="str">
            <v>QH-2017-E</v>
          </cell>
          <cell r="L306">
            <v>2</v>
          </cell>
        </row>
        <row r="307">
          <cell r="C307" t="str">
            <v>Trần Quang Nghĩa 13/08/1980</v>
          </cell>
          <cell r="D307">
            <v>17058378</v>
          </cell>
          <cell r="E307" t="str">
            <v>Trần Quang Nghĩa</v>
          </cell>
          <cell r="F307" t="str">
            <v>Nam</v>
          </cell>
          <cell r="G307" t="str">
            <v>13/08/1980</v>
          </cell>
          <cell r="H307" t="str">
            <v>Hà Nội</v>
          </cell>
          <cell r="J307" t="str">
            <v>QLKT</v>
          </cell>
          <cell r="K307" t="str">
            <v>QH-2017-E</v>
          </cell>
          <cell r="L307">
            <v>2</v>
          </cell>
        </row>
        <row r="308">
          <cell r="C308" t="str">
            <v>Quách Tuấn Ngọc 17/03/1992</v>
          </cell>
          <cell r="D308">
            <v>17058379</v>
          </cell>
          <cell r="E308" t="str">
            <v>Quách Tuấn Ngọc</v>
          </cell>
          <cell r="F308" t="str">
            <v>Nam</v>
          </cell>
          <cell r="G308" t="str">
            <v>17/03/1992</v>
          </cell>
          <cell r="H308" t="str">
            <v>Thái Bình</v>
          </cell>
          <cell r="J308" t="str">
            <v>QLKT</v>
          </cell>
          <cell r="K308" t="str">
            <v>QH-2017-E</v>
          </cell>
          <cell r="L308">
            <v>2</v>
          </cell>
        </row>
        <row r="309">
          <cell r="C309" t="str">
            <v>Trần Ngọc Nguyên 15/09/1977</v>
          </cell>
          <cell r="D309">
            <v>17058381</v>
          </cell>
          <cell r="E309" t="str">
            <v>Trần Ngọc Nguyên</v>
          </cell>
          <cell r="F309" t="str">
            <v>Nam</v>
          </cell>
          <cell r="G309" t="str">
            <v>15/09/1977</v>
          </cell>
          <cell r="H309" t="str">
            <v>Quảng Nam</v>
          </cell>
          <cell r="J309" t="str">
            <v>QLKT</v>
          </cell>
          <cell r="K309" t="str">
            <v>QH-2017-E</v>
          </cell>
          <cell r="L309">
            <v>2</v>
          </cell>
        </row>
        <row r="310">
          <cell r="C310" t="str">
            <v>Nguyễn Hồng Nhật 06/11/1989</v>
          </cell>
          <cell r="D310">
            <v>17058382</v>
          </cell>
          <cell r="E310" t="str">
            <v>Nguyễn Hồng Nhật</v>
          </cell>
          <cell r="F310" t="str">
            <v>Nữ</v>
          </cell>
          <cell r="G310" t="str">
            <v>06/11/1989</v>
          </cell>
          <cell r="H310" t="str">
            <v>Hà Nội</v>
          </cell>
          <cell r="J310" t="str">
            <v>QLKT</v>
          </cell>
          <cell r="K310" t="str">
            <v>QH-2017-E</v>
          </cell>
          <cell r="L310">
            <v>2</v>
          </cell>
        </row>
        <row r="311">
          <cell r="C311" t="str">
            <v>Nguyễn Thúy Nhị 02/04/1993</v>
          </cell>
          <cell r="D311">
            <v>17058383</v>
          </cell>
          <cell r="E311" t="str">
            <v>Nguyễn Thúy Nhị</v>
          </cell>
          <cell r="F311" t="str">
            <v>Nữ</v>
          </cell>
          <cell r="G311" t="str">
            <v>02/04/1993</v>
          </cell>
          <cell r="H311" t="str">
            <v>Hải Dương</v>
          </cell>
          <cell r="J311" t="str">
            <v>QLKT</v>
          </cell>
          <cell r="K311" t="str">
            <v>QH-2017-E</v>
          </cell>
          <cell r="L311">
            <v>2</v>
          </cell>
        </row>
        <row r="312">
          <cell r="C312" t="str">
            <v>Nguyễn Thị Hồng Nhung 13/08/1992</v>
          </cell>
          <cell r="D312">
            <v>17058384</v>
          </cell>
          <cell r="E312" t="str">
            <v>Nguyễn Thị Hồng Nhung</v>
          </cell>
          <cell r="F312" t="str">
            <v>Nữ</v>
          </cell>
          <cell r="G312" t="str">
            <v>13/08/1992</v>
          </cell>
          <cell r="H312" t="str">
            <v>Thái Bình</v>
          </cell>
          <cell r="J312" t="str">
            <v>QLKT</v>
          </cell>
          <cell r="K312" t="str">
            <v>QH-2017-E</v>
          </cell>
          <cell r="L312">
            <v>2</v>
          </cell>
        </row>
        <row r="313">
          <cell r="C313" t="str">
            <v>Nguyễn Thị Hồng Nhung 01/06/1983</v>
          </cell>
          <cell r="D313">
            <v>17058385</v>
          </cell>
          <cell r="E313" t="str">
            <v>Nguyễn Thị Hồng Nhung</v>
          </cell>
          <cell r="F313" t="str">
            <v>Nữ</v>
          </cell>
          <cell r="G313" t="str">
            <v>01/06/1983</v>
          </cell>
          <cell r="H313" t="str">
            <v>Thanh Hóa</v>
          </cell>
          <cell r="J313" t="str">
            <v>QLKT</v>
          </cell>
          <cell r="K313" t="str">
            <v>QH-2017-E</v>
          </cell>
          <cell r="L313">
            <v>2</v>
          </cell>
        </row>
        <row r="314">
          <cell r="C314" t="str">
            <v>Phạm Thị Kiều Oanh 17/07/1976</v>
          </cell>
          <cell r="D314">
            <v>17058386</v>
          </cell>
          <cell r="E314" t="str">
            <v>Phạm Thị Kiều Oanh</v>
          </cell>
          <cell r="F314" t="str">
            <v>Nữ</v>
          </cell>
          <cell r="G314" t="str">
            <v>17/07/1976</v>
          </cell>
          <cell r="H314" t="str">
            <v>Quảng Trị</v>
          </cell>
          <cell r="J314" t="str">
            <v>QLKT</v>
          </cell>
          <cell r="K314" t="str">
            <v>QH-2017-E</v>
          </cell>
          <cell r="L314">
            <v>2</v>
          </cell>
        </row>
        <row r="315">
          <cell r="C315" t="str">
            <v>Nguyễn Văn Phi 06/07/1990</v>
          </cell>
          <cell r="D315">
            <v>17058387</v>
          </cell>
          <cell r="E315" t="str">
            <v>Nguyễn Văn Phi</v>
          </cell>
          <cell r="F315" t="str">
            <v>Nam</v>
          </cell>
          <cell r="G315" t="str">
            <v>06/07/1990</v>
          </cell>
          <cell r="H315" t="str">
            <v>Bắc Ninh</v>
          </cell>
          <cell r="J315" t="str">
            <v>QLKT</v>
          </cell>
          <cell r="K315" t="str">
            <v>QH-2017-E</v>
          </cell>
          <cell r="L315">
            <v>2</v>
          </cell>
        </row>
        <row r="316">
          <cell r="C316" t="str">
            <v>Nguyễn Thị Thanh Phúc 10/08/1980</v>
          </cell>
          <cell r="D316">
            <v>17058388</v>
          </cell>
          <cell r="E316" t="str">
            <v>Nguyễn Thị Thanh Phúc</v>
          </cell>
          <cell r="F316" t="str">
            <v>Nữ</v>
          </cell>
          <cell r="G316" t="str">
            <v>10/08/1980</v>
          </cell>
          <cell r="H316" t="str">
            <v>Hà Nội</v>
          </cell>
          <cell r="J316" t="str">
            <v>QLKT</v>
          </cell>
          <cell r="K316" t="str">
            <v>QH-2017-E</v>
          </cell>
          <cell r="L316">
            <v>2</v>
          </cell>
        </row>
        <row r="317">
          <cell r="C317" t="str">
            <v>Đỗ Khánh Phương 12/01/1978</v>
          </cell>
          <cell r="D317">
            <v>17058389</v>
          </cell>
          <cell r="E317" t="str">
            <v>Đỗ Khánh Phương</v>
          </cell>
          <cell r="F317" t="str">
            <v>Nam</v>
          </cell>
          <cell r="G317" t="str">
            <v>12/01/1978</v>
          </cell>
          <cell r="H317" t="str">
            <v>Hà Nội</v>
          </cell>
          <cell r="J317" t="str">
            <v>QLKT</v>
          </cell>
          <cell r="K317" t="str">
            <v>QH-2017-E</v>
          </cell>
          <cell r="L317">
            <v>2</v>
          </cell>
        </row>
        <row r="318">
          <cell r="C318" t="str">
            <v>Giáp Quỳnh Phương 01/01/1984</v>
          </cell>
          <cell r="D318">
            <v>17058390</v>
          </cell>
          <cell r="E318" t="str">
            <v>Giáp Quỳnh Phương</v>
          </cell>
          <cell r="F318" t="str">
            <v>Nữ</v>
          </cell>
          <cell r="G318" t="str">
            <v>01/01/1984</v>
          </cell>
          <cell r="H318" t="str">
            <v>Bắc Giang</v>
          </cell>
          <cell r="J318" t="str">
            <v>QLKT</v>
          </cell>
          <cell r="K318" t="str">
            <v>QH-2017-E</v>
          </cell>
          <cell r="L318">
            <v>2</v>
          </cell>
        </row>
        <row r="319">
          <cell r="C319" t="str">
            <v>Lê Hà Phương 26/06/1987</v>
          </cell>
          <cell r="D319">
            <v>17058391</v>
          </cell>
          <cell r="E319" t="str">
            <v>Lê Hà Phương</v>
          </cell>
          <cell r="F319" t="str">
            <v>Nữ</v>
          </cell>
          <cell r="G319" t="str">
            <v>26/06/1987</v>
          </cell>
          <cell r="H319" t="str">
            <v>Vĩnh Phúc</v>
          </cell>
          <cell r="J319" t="str">
            <v>QLKT</v>
          </cell>
          <cell r="K319" t="str">
            <v>QH-2017-E</v>
          </cell>
          <cell r="L319">
            <v>2</v>
          </cell>
        </row>
        <row r="320">
          <cell r="C320" t="str">
            <v>Vũ Thị Quỳnh Phương 24/06/1989</v>
          </cell>
          <cell r="D320">
            <v>17058392</v>
          </cell>
          <cell r="E320" t="str">
            <v>Vũ Thị Quỳnh Phương</v>
          </cell>
          <cell r="F320" t="str">
            <v>Nữ</v>
          </cell>
          <cell r="G320" t="str">
            <v>24/06/1989</v>
          </cell>
          <cell r="H320" t="str">
            <v>Lai Châu</v>
          </cell>
          <cell r="J320" t="str">
            <v>QLKT</v>
          </cell>
          <cell r="K320" t="str">
            <v>QH-2017-E</v>
          </cell>
          <cell r="L320">
            <v>2</v>
          </cell>
        </row>
        <row r="321">
          <cell r="C321" t="str">
            <v>Nguyễn Lê Duy Quang 30/05/1990</v>
          </cell>
          <cell r="D321">
            <v>17058393</v>
          </cell>
          <cell r="E321" t="str">
            <v>Nguyễn Lê Duy Quang</v>
          </cell>
          <cell r="F321" t="str">
            <v>Nam</v>
          </cell>
          <cell r="G321" t="str">
            <v>30/05/1990</v>
          </cell>
          <cell r="H321" t="str">
            <v>Quảng Trị</v>
          </cell>
          <cell r="J321" t="str">
            <v>QLKT</v>
          </cell>
          <cell r="K321" t="str">
            <v>QH-2017-E</v>
          </cell>
          <cell r="L321">
            <v>2</v>
          </cell>
        </row>
        <row r="322">
          <cell r="C322" t="str">
            <v>Vũ Văn Quang 06/10/1983</v>
          </cell>
          <cell r="D322">
            <v>17058394</v>
          </cell>
          <cell r="E322" t="str">
            <v>Vũ Văn Quang</v>
          </cell>
          <cell r="F322" t="str">
            <v>Nam</v>
          </cell>
          <cell r="G322" t="str">
            <v>06/10/1983</v>
          </cell>
          <cell r="H322" t="str">
            <v>Vĩnh Phúc</v>
          </cell>
          <cell r="J322" t="str">
            <v>QLKT</v>
          </cell>
          <cell r="K322" t="str">
            <v>QH-2017-E</v>
          </cell>
          <cell r="L322">
            <v>2</v>
          </cell>
        </row>
        <row r="323">
          <cell r="C323" t="str">
            <v>Lê Hồng Quân 04/12/1981</v>
          </cell>
          <cell r="D323">
            <v>17058395</v>
          </cell>
          <cell r="E323" t="str">
            <v>Lê Hồng Quân</v>
          </cell>
          <cell r="F323" t="str">
            <v>Nam</v>
          </cell>
          <cell r="G323" t="str">
            <v>04/12/1981</v>
          </cell>
          <cell r="H323" t="str">
            <v>Hà Nội</v>
          </cell>
          <cell r="J323" t="str">
            <v>QLKT</v>
          </cell>
          <cell r="K323" t="str">
            <v>QH-2017-E</v>
          </cell>
          <cell r="L323">
            <v>2</v>
          </cell>
        </row>
        <row r="324">
          <cell r="C324" t="str">
            <v>Trần Hồng Quân 05/12/1986</v>
          </cell>
          <cell r="D324">
            <v>17058396</v>
          </cell>
          <cell r="E324" t="str">
            <v>Trần Hồng Quân</v>
          </cell>
          <cell r="F324" t="str">
            <v>Nam</v>
          </cell>
          <cell r="G324" t="str">
            <v>05/12/1986</v>
          </cell>
          <cell r="H324" t="str">
            <v>Phú Thọ</v>
          </cell>
          <cell r="J324" t="str">
            <v>QLKT</v>
          </cell>
          <cell r="K324" t="str">
            <v>QH-2017-E</v>
          </cell>
          <cell r="L324">
            <v>2</v>
          </cell>
        </row>
        <row r="325">
          <cell r="C325" t="str">
            <v>Trần Quyền 16/08/1990</v>
          </cell>
          <cell r="D325">
            <v>17058397</v>
          </cell>
          <cell r="E325" t="str">
            <v>Trần Quyền</v>
          </cell>
          <cell r="F325" t="str">
            <v>Nam</v>
          </cell>
          <cell r="G325" t="str">
            <v>16/08/1990</v>
          </cell>
          <cell r="H325" t="str">
            <v>Phú Thọ</v>
          </cell>
          <cell r="J325" t="str">
            <v>QLKT</v>
          </cell>
          <cell r="K325" t="str">
            <v>QH-2017-E</v>
          </cell>
          <cell r="L325">
            <v>2</v>
          </cell>
        </row>
        <row r="326">
          <cell r="C326" t="str">
            <v>Hồ Anh Sơn 01/11/1983</v>
          </cell>
          <cell r="D326">
            <v>17058398</v>
          </cell>
          <cell r="E326" t="str">
            <v>Hồ Anh Sơn</v>
          </cell>
          <cell r="F326" t="str">
            <v>Nam</v>
          </cell>
          <cell r="G326" t="str">
            <v>01/11/1983</v>
          </cell>
          <cell r="H326" t="str">
            <v>Hà Nội</v>
          </cell>
          <cell r="J326" t="str">
            <v>QLKT</v>
          </cell>
          <cell r="K326" t="str">
            <v>QH-2017-E</v>
          </cell>
          <cell r="L326">
            <v>2</v>
          </cell>
        </row>
        <row r="327">
          <cell r="C327" t="str">
            <v>Nguyễn Hoàng Sơn 09/02/1984</v>
          </cell>
          <cell r="D327">
            <v>17058399</v>
          </cell>
          <cell r="E327" t="str">
            <v>Nguyễn Hoàng Sơn</v>
          </cell>
          <cell r="F327" t="str">
            <v>Nam</v>
          </cell>
          <cell r="G327" t="str">
            <v>09/02/1984</v>
          </cell>
          <cell r="H327" t="str">
            <v>Hà Nội</v>
          </cell>
          <cell r="J327" t="str">
            <v>QLKT</v>
          </cell>
          <cell r="K327" t="str">
            <v>QH-2017-E</v>
          </cell>
          <cell r="L327">
            <v>2</v>
          </cell>
        </row>
        <row r="328">
          <cell r="C328" t="str">
            <v>Đào Quang Tài 09/07/1983</v>
          </cell>
          <cell r="D328">
            <v>17058400</v>
          </cell>
          <cell r="E328" t="str">
            <v>Đào Quang Tài</v>
          </cell>
          <cell r="F328" t="str">
            <v>Nam</v>
          </cell>
          <cell r="G328" t="str">
            <v>09/07/1983</v>
          </cell>
          <cell r="H328" t="str">
            <v>Hà Nội</v>
          </cell>
          <cell r="J328" t="str">
            <v>QLKT</v>
          </cell>
          <cell r="K328" t="str">
            <v>QH-2017-E</v>
          </cell>
          <cell r="L328">
            <v>2</v>
          </cell>
        </row>
        <row r="329">
          <cell r="C329" t="str">
            <v>Đoàn Trọng Tài 24/03/1984</v>
          </cell>
          <cell r="D329">
            <v>17058401</v>
          </cell>
          <cell r="E329" t="str">
            <v>Đoàn Trọng Tài</v>
          </cell>
          <cell r="F329" t="str">
            <v>Nam</v>
          </cell>
          <cell r="G329" t="str">
            <v>24/03/1984</v>
          </cell>
          <cell r="H329" t="str">
            <v>Nghệ An</v>
          </cell>
          <cell r="J329" t="str">
            <v>QLKT</v>
          </cell>
          <cell r="K329" t="str">
            <v>QH-2017-E</v>
          </cell>
          <cell r="L329">
            <v>2</v>
          </cell>
        </row>
        <row r="330">
          <cell r="C330" t="str">
            <v>Phạm Hải Thái 16/07/1978</v>
          </cell>
          <cell r="D330">
            <v>17058402</v>
          </cell>
          <cell r="E330" t="str">
            <v>Phạm Hải Thái</v>
          </cell>
          <cell r="F330" t="str">
            <v>Nam</v>
          </cell>
          <cell r="G330" t="str">
            <v>16/07/1978</v>
          </cell>
          <cell r="H330" t="str">
            <v>Hà Nội</v>
          </cell>
          <cell r="J330" t="str">
            <v>QLKT</v>
          </cell>
          <cell r="K330" t="str">
            <v>QH-2017-E</v>
          </cell>
          <cell r="L330">
            <v>2</v>
          </cell>
        </row>
        <row r="331">
          <cell r="C331" t="str">
            <v>Trương Công Thành 17/05/1992</v>
          </cell>
          <cell r="D331">
            <v>17058403</v>
          </cell>
          <cell r="E331" t="str">
            <v>Trương Công Thành</v>
          </cell>
          <cell r="F331" t="str">
            <v>Nam</v>
          </cell>
          <cell r="G331" t="str">
            <v>17/05/1992</v>
          </cell>
          <cell r="H331" t="str">
            <v>Hà Nội</v>
          </cell>
          <cell r="J331" t="str">
            <v>QLKT</v>
          </cell>
          <cell r="K331" t="str">
            <v>QH-2017-E</v>
          </cell>
          <cell r="L331">
            <v>2</v>
          </cell>
        </row>
        <row r="332">
          <cell r="C332" t="str">
            <v>Lê Thu Thảo 08/08/1993</v>
          </cell>
          <cell r="D332">
            <v>17058404</v>
          </cell>
          <cell r="E332" t="str">
            <v>Lê Thu Thảo</v>
          </cell>
          <cell r="F332" t="str">
            <v>Nữ</v>
          </cell>
          <cell r="G332" t="str">
            <v>08/08/1993</v>
          </cell>
          <cell r="H332" t="str">
            <v>Hải Dương</v>
          </cell>
          <cell r="J332" t="str">
            <v>QLKT</v>
          </cell>
          <cell r="K332" t="str">
            <v>QH-2017-E</v>
          </cell>
          <cell r="L332">
            <v>2</v>
          </cell>
        </row>
        <row r="333">
          <cell r="C333" t="str">
            <v>Mạc Thị Thảo 29/06/1991</v>
          </cell>
          <cell r="D333">
            <v>17058405</v>
          </cell>
          <cell r="E333" t="str">
            <v>Mạc Thị Thảo</v>
          </cell>
          <cell r="F333" t="str">
            <v>Nữ</v>
          </cell>
          <cell r="G333" t="str">
            <v>29/06/1991</v>
          </cell>
          <cell r="H333" t="str">
            <v>Hải Dương</v>
          </cell>
          <cell r="J333" t="str">
            <v>QLKT</v>
          </cell>
          <cell r="K333" t="str">
            <v>QH-2017-E</v>
          </cell>
          <cell r="L333">
            <v>2</v>
          </cell>
        </row>
        <row r="334">
          <cell r="C334" t="str">
            <v>Nguyễn Thị Phương Thảo 05/09/1993</v>
          </cell>
          <cell r="D334">
            <v>17058406</v>
          </cell>
          <cell r="E334" t="str">
            <v>Nguyễn Thị Phương Thảo</v>
          </cell>
          <cell r="F334" t="str">
            <v>Nữ</v>
          </cell>
          <cell r="G334" t="str">
            <v>05/09/1993</v>
          </cell>
          <cell r="H334" t="str">
            <v>Hải Dương</v>
          </cell>
          <cell r="J334" t="str">
            <v>QLKT</v>
          </cell>
          <cell r="K334" t="str">
            <v>QH-2017-E</v>
          </cell>
          <cell r="L334">
            <v>2</v>
          </cell>
        </row>
        <row r="335">
          <cell r="C335" t="str">
            <v>Trịnh Thị Hương Thảo 24/12/1978</v>
          </cell>
          <cell r="D335">
            <v>17058407</v>
          </cell>
          <cell r="E335" t="str">
            <v>Trịnh Thị Hương Thảo</v>
          </cell>
          <cell r="F335" t="str">
            <v>Nữ</v>
          </cell>
          <cell r="G335" t="str">
            <v>24/12/1978</v>
          </cell>
          <cell r="H335" t="str">
            <v>Hà Nội</v>
          </cell>
          <cell r="J335" t="str">
            <v>QLKT</v>
          </cell>
          <cell r="K335" t="str">
            <v>QH-2017-E</v>
          </cell>
          <cell r="L335">
            <v>2</v>
          </cell>
        </row>
        <row r="336">
          <cell r="C336" t="str">
            <v>Nguyễn Tân Thắng 17/05/1992</v>
          </cell>
          <cell r="D336">
            <v>17058408</v>
          </cell>
          <cell r="E336" t="str">
            <v>Nguyễn Tân Thắng</v>
          </cell>
          <cell r="F336" t="str">
            <v>Nam</v>
          </cell>
          <cell r="G336" t="str">
            <v>17/05/1992</v>
          </cell>
          <cell r="H336" t="str">
            <v>Hà Nội</v>
          </cell>
          <cell r="J336" t="str">
            <v>QLKT</v>
          </cell>
          <cell r="K336" t="str">
            <v>QH-2017-E</v>
          </cell>
          <cell r="L336">
            <v>2</v>
          </cell>
        </row>
        <row r="337">
          <cell r="C337" t="str">
            <v>Phùng Đức Thiện 28/07/1980</v>
          </cell>
          <cell r="D337">
            <v>17058409</v>
          </cell>
          <cell r="E337" t="str">
            <v>Phùng Đức Thiện</v>
          </cell>
          <cell r="F337" t="str">
            <v>Nam</v>
          </cell>
          <cell r="G337" t="str">
            <v>28/07/1980</v>
          </cell>
          <cell r="H337" t="str">
            <v>Hà Nội</v>
          </cell>
          <cell r="J337" t="str">
            <v>QLKT</v>
          </cell>
          <cell r="K337" t="str">
            <v>QH-2017-E</v>
          </cell>
          <cell r="L337">
            <v>2</v>
          </cell>
        </row>
        <row r="338">
          <cell r="C338" t="str">
            <v>Vương Gia Thiết 20/12/1989</v>
          </cell>
          <cell r="D338">
            <v>17058410</v>
          </cell>
          <cell r="E338" t="str">
            <v>Vương Gia Thiết</v>
          </cell>
          <cell r="F338" t="str">
            <v>Nam</v>
          </cell>
          <cell r="G338" t="str">
            <v>20/12/1989</v>
          </cell>
          <cell r="H338" t="str">
            <v>Nghệ An</v>
          </cell>
          <cell r="J338" t="str">
            <v>QLKT</v>
          </cell>
          <cell r="K338" t="str">
            <v>QH-2017-E</v>
          </cell>
          <cell r="L338">
            <v>2</v>
          </cell>
        </row>
        <row r="339">
          <cell r="C339" t="str">
            <v>Nguyễn Văn Thìn 26/12/1976</v>
          </cell>
          <cell r="D339">
            <v>17058411</v>
          </cell>
          <cell r="E339" t="str">
            <v>Nguyễn Văn Thìn</v>
          </cell>
          <cell r="F339" t="str">
            <v>Nam</v>
          </cell>
          <cell r="G339" t="str">
            <v>26/12/1976</v>
          </cell>
          <cell r="H339" t="str">
            <v>Hà Nội</v>
          </cell>
          <cell r="J339" t="str">
            <v>QLKT</v>
          </cell>
          <cell r="K339" t="str">
            <v>QH-2017-E</v>
          </cell>
          <cell r="L339">
            <v>2</v>
          </cell>
        </row>
        <row r="340">
          <cell r="C340" t="str">
            <v>Lưu Minh Thông 02/03/1979</v>
          </cell>
          <cell r="D340">
            <v>17058412</v>
          </cell>
          <cell r="E340" t="str">
            <v>Lưu Minh Thông</v>
          </cell>
          <cell r="F340" t="str">
            <v>Nam</v>
          </cell>
          <cell r="G340" t="str">
            <v>02/03/1979</v>
          </cell>
          <cell r="H340" t="str">
            <v>Lào Cai</v>
          </cell>
          <cell r="J340" t="str">
            <v>QLKT</v>
          </cell>
          <cell r="K340" t="str">
            <v>QH-2017-E</v>
          </cell>
          <cell r="L340">
            <v>2</v>
          </cell>
        </row>
        <row r="341">
          <cell r="C341" t="str">
            <v>Bùi Thị Minh Thơm 09/12/1980</v>
          </cell>
          <cell r="D341">
            <v>17058413</v>
          </cell>
          <cell r="E341" t="str">
            <v>Bùi Thị Minh Thơm</v>
          </cell>
          <cell r="F341" t="str">
            <v>Nữ</v>
          </cell>
          <cell r="G341" t="str">
            <v>09/12/1980</v>
          </cell>
          <cell r="H341" t="str">
            <v>Nghệ An</v>
          </cell>
          <cell r="J341" t="str">
            <v>QLKT</v>
          </cell>
          <cell r="K341" t="str">
            <v>QH-2017-E</v>
          </cell>
          <cell r="L341">
            <v>2</v>
          </cell>
        </row>
        <row r="342">
          <cell r="C342" t="str">
            <v>Trần Thị Thuyết 03/04/1983</v>
          </cell>
          <cell r="D342">
            <v>17058414</v>
          </cell>
          <cell r="E342" t="str">
            <v>Trần Thị Thuyết</v>
          </cell>
          <cell r="F342" t="str">
            <v>Nữ</v>
          </cell>
          <cell r="G342" t="str">
            <v>03/04/1983</v>
          </cell>
          <cell r="H342" t="str">
            <v>Vĩnh Phúc</v>
          </cell>
          <cell r="J342" t="str">
            <v>QLKT</v>
          </cell>
          <cell r="K342" t="str">
            <v>QH-2017-E</v>
          </cell>
          <cell r="L342">
            <v>2</v>
          </cell>
        </row>
        <row r="343">
          <cell r="C343" t="str">
            <v>Phạm Thị Sam Thương 02/12/1987</v>
          </cell>
          <cell r="D343">
            <v>17058415</v>
          </cell>
          <cell r="E343" t="str">
            <v>Phạm Thị Sam Thương</v>
          </cell>
          <cell r="F343" t="str">
            <v>Nữ</v>
          </cell>
          <cell r="G343" t="str">
            <v>02/12/1987</v>
          </cell>
          <cell r="H343" t="str">
            <v>Hà Nội</v>
          </cell>
          <cell r="J343" t="str">
            <v>QLKT</v>
          </cell>
          <cell r="K343" t="str">
            <v>QH-2017-E</v>
          </cell>
          <cell r="L343">
            <v>2</v>
          </cell>
        </row>
        <row r="344">
          <cell r="C344" t="str">
            <v>Nguyễn Anh Tiến 15/07/1985</v>
          </cell>
          <cell r="D344">
            <v>17058416</v>
          </cell>
          <cell r="E344" t="str">
            <v>Nguyễn Anh Tiến</v>
          </cell>
          <cell r="F344" t="str">
            <v>Nam</v>
          </cell>
          <cell r="G344" t="str">
            <v>15/07/1985</v>
          </cell>
          <cell r="H344" t="str">
            <v>Vĩnh Phúc</v>
          </cell>
          <cell r="J344" t="str">
            <v>QLKT</v>
          </cell>
          <cell r="K344" t="str">
            <v>QH-2017-E</v>
          </cell>
          <cell r="L344">
            <v>2</v>
          </cell>
        </row>
        <row r="345">
          <cell r="C345" t="str">
            <v>Nguyễn Đình Toản 20/08/1984</v>
          </cell>
          <cell r="D345">
            <v>17058417</v>
          </cell>
          <cell r="E345" t="str">
            <v>Nguyễn Đình Toản</v>
          </cell>
          <cell r="F345" t="str">
            <v>Nam</v>
          </cell>
          <cell r="G345" t="str">
            <v>20/08/1984</v>
          </cell>
          <cell r="H345" t="str">
            <v>Vĩnh Phúc</v>
          </cell>
          <cell r="J345" t="str">
            <v>QLKT</v>
          </cell>
          <cell r="K345" t="str">
            <v>QH-2017-E</v>
          </cell>
          <cell r="L345">
            <v>2</v>
          </cell>
        </row>
        <row r="346">
          <cell r="C346" t="str">
            <v>Chu Thị Trang 28/09/1988</v>
          </cell>
          <cell r="D346">
            <v>17058418</v>
          </cell>
          <cell r="E346" t="str">
            <v>Chu Thị Trang</v>
          </cell>
          <cell r="F346" t="str">
            <v>Nữ</v>
          </cell>
          <cell r="G346" t="str">
            <v>28/09/1988</v>
          </cell>
          <cell r="H346" t="str">
            <v>Bắc Giang</v>
          </cell>
          <cell r="J346" t="str">
            <v>QLKT</v>
          </cell>
          <cell r="K346" t="str">
            <v>QH-2017-E</v>
          </cell>
          <cell r="L346">
            <v>2</v>
          </cell>
        </row>
        <row r="347">
          <cell r="C347" t="str">
            <v>Lê Huyền Trang 02/11/1986</v>
          </cell>
          <cell r="D347">
            <v>17058419</v>
          </cell>
          <cell r="E347" t="str">
            <v>Lê Huyền Trang</v>
          </cell>
          <cell r="F347" t="str">
            <v>Nữ</v>
          </cell>
          <cell r="G347" t="str">
            <v>02/11/1986</v>
          </cell>
          <cell r="H347" t="str">
            <v>Hoà Bình</v>
          </cell>
          <cell r="J347" t="str">
            <v>QLKT</v>
          </cell>
          <cell r="K347" t="str">
            <v>QH-2017-E</v>
          </cell>
          <cell r="L347">
            <v>2</v>
          </cell>
        </row>
        <row r="348">
          <cell r="C348" t="str">
            <v>Nguyễn Hoàng Thu Trang 19/05/1987</v>
          </cell>
          <cell r="D348">
            <v>17058420</v>
          </cell>
          <cell r="E348" t="str">
            <v>Nguyễn Hoàng Thu Trang</v>
          </cell>
          <cell r="F348" t="str">
            <v>Nữ</v>
          </cell>
          <cell r="G348" t="str">
            <v>19/05/1987</v>
          </cell>
          <cell r="H348" t="str">
            <v>Hà Nội</v>
          </cell>
          <cell r="J348" t="str">
            <v>QLKT</v>
          </cell>
          <cell r="K348" t="str">
            <v>QH-2017-E</v>
          </cell>
          <cell r="L348">
            <v>2</v>
          </cell>
        </row>
        <row r="349">
          <cell r="C349" t="str">
            <v>Nguyễn Hà Trung 16/03/1979</v>
          </cell>
          <cell r="D349">
            <v>17058421</v>
          </cell>
          <cell r="E349" t="str">
            <v>Nguyễn Hà Trung</v>
          </cell>
          <cell r="F349" t="str">
            <v>Nam</v>
          </cell>
          <cell r="G349" t="str">
            <v>16/03/1979</v>
          </cell>
          <cell r="H349" t="str">
            <v>Hà Nội</v>
          </cell>
          <cell r="J349" t="str">
            <v>QLKT</v>
          </cell>
          <cell r="K349" t="str">
            <v>QH-2017-E</v>
          </cell>
          <cell r="L349">
            <v>2</v>
          </cell>
        </row>
        <row r="350">
          <cell r="C350" t="str">
            <v>Nguyễn Thành Trung 18/07/1991</v>
          </cell>
          <cell r="D350">
            <v>17058422</v>
          </cell>
          <cell r="E350" t="str">
            <v>Nguyễn Thành Trung</v>
          </cell>
          <cell r="F350" t="str">
            <v>Nam</v>
          </cell>
          <cell r="G350" t="str">
            <v>18/07/1991</v>
          </cell>
          <cell r="H350" t="str">
            <v>Hà Nội</v>
          </cell>
          <cell r="J350" t="str">
            <v>QLKT</v>
          </cell>
          <cell r="K350" t="str">
            <v>QH-2017-E</v>
          </cell>
          <cell r="L350">
            <v>2</v>
          </cell>
        </row>
        <row r="351">
          <cell r="C351" t="str">
            <v>Phạm Thành Trung 01/03/1979</v>
          </cell>
          <cell r="D351">
            <v>17058423</v>
          </cell>
          <cell r="E351" t="str">
            <v>Phạm Thành Trung</v>
          </cell>
          <cell r="F351" t="str">
            <v>Nam</v>
          </cell>
          <cell r="G351" t="str">
            <v>01/03/1979</v>
          </cell>
          <cell r="H351" t="str">
            <v>Vĩnh Phúc</v>
          </cell>
          <cell r="J351" t="str">
            <v>QLKT</v>
          </cell>
          <cell r="K351" t="str">
            <v>QH-2017-E</v>
          </cell>
          <cell r="L351">
            <v>2</v>
          </cell>
        </row>
        <row r="352">
          <cell r="C352" t="str">
            <v>Hà Đăng Tuấn 26/08/1982</v>
          </cell>
          <cell r="D352">
            <v>17058424</v>
          </cell>
          <cell r="E352" t="str">
            <v>Hà Đăng Tuấn</v>
          </cell>
          <cell r="F352" t="str">
            <v>Nam</v>
          </cell>
          <cell r="G352" t="str">
            <v>26/08/1982</v>
          </cell>
          <cell r="H352" t="str">
            <v>Hà Nội</v>
          </cell>
          <cell r="J352" t="str">
            <v>QLKT</v>
          </cell>
          <cell r="K352" t="str">
            <v>QH-2017-E</v>
          </cell>
          <cell r="L352">
            <v>2</v>
          </cell>
        </row>
        <row r="353">
          <cell r="C353" t="str">
            <v>Nguyễn Khắc Tuấn 05/11/1977</v>
          </cell>
          <cell r="D353">
            <v>17058425</v>
          </cell>
          <cell r="E353" t="str">
            <v>Nguyễn Khắc Tuấn</v>
          </cell>
          <cell r="F353" t="str">
            <v>Nam</v>
          </cell>
          <cell r="G353" t="str">
            <v>05/11/1977</v>
          </cell>
          <cell r="H353" t="str">
            <v>Hải Phòng</v>
          </cell>
          <cell r="J353" t="str">
            <v>QLKT</v>
          </cell>
          <cell r="K353" t="str">
            <v>QH-2017-E</v>
          </cell>
          <cell r="L353">
            <v>2</v>
          </cell>
        </row>
        <row r="354">
          <cell r="C354" t="str">
            <v>Nguyễn Văn Tuấn 09/05/1976</v>
          </cell>
          <cell r="D354">
            <v>17058426</v>
          </cell>
          <cell r="E354" t="str">
            <v>Nguyễn Văn Tuấn</v>
          </cell>
          <cell r="F354" t="str">
            <v>Nam</v>
          </cell>
          <cell r="G354" t="str">
            <v>09/05/1976</v>
          </cell>
          <cell r="H354" t="str">
            <v>Hà Nội</v>
          </cell>
          <cell r="J354" t="str">
            <v>QLKT</v>
          </cell>
          <cell r="K354" t="str">
            <v>QH-2017-E</v>
          </cell>
          <cell r="L354">
            <v>2</v>
          </cell>
        </row>
        <row r="355">
          <cell r="C355" t="str">
            <v>Phùng Quang Tuấn 16/10/1977</v>
          </cell>
          <cell r="D355">
            <v>17058427</v>
          </cell>
          <cell r="E355" t="str">
            <v>Phùng Quang Tuấn</v>
          </cell>
          <cell r="F355" t="str">
            <v>Nam</v>
          </cell>
          <cell r="G355" t="str">
            <v>16/10/1977</v>
          </cell>
          <cell r="H355" t="str">
            <v>Hà Nội</v>
          </cell>
          <cell r="J355" t="str">
            <v>QLKT</v>
          </cell>
          <cell r="K355" t="str">
            <v>QH-2017-E</v>
          </cell>
          <cell r="L355">
            <v>2</v>
          </cell>
        </row>
        <row r="356">
          <cell r="C356" t="str">
            <v>Nguyễn Duy Tú 21/11/1986</v>
          </cell>
          <cell r="D356">
            <v>17058428</v>
          </cell>
          <cell r="E356" t="str">
            <v>Nguyễn Duy Tú</v>
          </cell>
          <cell r="F356" t="str">
            <v>Nam</v>
          </cell>
          <cell r="G356" t="str">
            <v>21/11/1986</v>
          </cell>
          <cell r="H356" t="str">
            <v>Hà Nội</v>
          </cell>
          <cell r="J356" t="str">
            <v>QLKT</v>
          </cell>
          <cell r="K356" t="str">
            <v>QH-2017-E</v>
          </cell>
          <cell r="L356">
            <v>2</v>
          </cell>
        </row>
        <row r="357">
          <cell r="C357" t="str">
            <v>Đỗ Mạnh Tùng 14/11/1991</v>
          </cell>
          <cell r="D357">
            <v>17058429</v>
          </cell>
          <cell r="E357" t="str">
            <v>Đỗ Mạnh Tùng</v>
          </cell>
          <cell r="F357" t="str">
            <v>Nam</v>
          </cell>
          <cell r="G357" t="str">
            <v>14/11/1991</v>
          </cell>
          <cell r="H357" t="str">
            <v>Phú Thọ</v>
          </cell>
          <cell r="J357" t="str">
            <v>QLKT</v>
          </cell>
          <cell r="K357" t="str">
            <v>QH-2017-E</v>
          </cell>
          <cell r="L357">
            <v>2</v>
          </cell>
        </row>
        <row r="358">
          <cell r="C358" t="str">
            <v>Bùi Thị Hồng Vân 05/08/1982</v>
          </cell>
          <cell r="D358">
            <v>17058430</v>
          </cell>
          <cell r="E358" t="str">
            <v>Bùi Thị Hồng Vân</v>
          </cell>
          <cell r="F358" t="str">
            <v>Nữ</v>
          </cell>
          <cell r="G358" t="str">
            <v>05/08/1982</v>
          </cell>
          <cell r="H358" t="str">
            <v>Hà Nội</v>
          </cell>
          <cell r="J358" t="str">
            <v>QLKT</v>
          </cell>
          <cell r="K358" t="str">
            <v>QH-2017-E</v>
          </cell>
          <cell r="L358">
            <v>2</v>
          </cell>
        </row>
        <row r="359">
          <cell r="C359" t="str">
            <v>Vũ Hồng Vân 23/07/1976</v>
          </cell>
          <cell r="D359">
            <v>17058432</v>
          </cell>
          <cell r="E359" t="str">
            <v>Vũ Hồng Vân</v>
          </cell>
          <cell r="F359" t="str">
            <v>Nữ</v>
          </cell>
          <cell r="G359" t="str">
            <v>23/07/1976</v>
          </cell>
          <cell r="H359" t="str">
            <v>Vĩnh Phúc</v>
          </cell>
          <cell r="J359" t="str">
            <v>QLKT</v>
          </cell>
          <cell r="K359" t="str">
            <v>QH-2017-E</v>
          </cell>
          <cell r="L359">
            <v>2</v>
          </cell>
        </row>
        <row r="360">
          <cell r="C360" t="str">
            <v>Bùi Quốc Việt 27/09/1986</v>
          </cell>
          <cell r="D360">
            <v>17058433</v>
          </cell>
          <cell r="E360" t="str">
            <v>Bùi Quốc Việt</v>
          </cell>
          <cell r="F360" t="str">
            <v>Nam</v>
          </cell>
          <cell r="G360" t="str">
            <v>27/09/1986</v>
          </cell>
          <cell r="H360" t="str">
            <v>Nam Định</v>
          </cell>
          <cell r="J360" t="str">
            <v>QLKT</v>
          </cell>
          <cell r="K360" t="str">
            <v>QH-2017-E</v>
          </cell>
          <cell r="L360">
            <v>2</v>
          </cell>
        </row>
        <row r="361">
          <cell r="C361" t="str">
            <v>Lương Quang Việt 13/09/1990</v>
          </cell>
          <cell r="D361">
            <v>17058434</v>
          </cell>
          <cell r="E361" t="str">
            <v>Lương Quang Việt</v>
          </cell>
          <cell r="F361" t="str">
            <v>Nam</v>
          </cell>
          <cell r="G361" t="str">
            <v>13/09/1990</v>
          </cell>
          <cell r="H361" t="str">
            <v>Hải Dương</v>
          </cell>
          <cell r="J361" t="str">
            <v>QLKT</v>
          </cell>
          <cell r="K361" t="str">
            <v>QH-2017-E</v>
          </cell>
          <cell r="L361">
            <v>2</v>
          </cell>
        </row>
        <row r="362">
          <cell r="C362" t="str">
            <v>Phạm Tuấn Việt 25/08/1980</v>
          </cell>
          <cell r="D362">
            <v>17058435</v>
          </cell>
          <cell r="E362" t="str">
            <v>Phạm Tuấn Việt</v>
          </cell>
          <cell r="F362" t="str">
            <v>Nam</v>
          </cell>
          <cell r="G362" t="str">
            <v>25/08/1980</v>
          </cell>
          <cell r="H362" t="str">
            <v>Hà Nội</v>
          </cell>
          <cell r="J362" t="str">
            <v>QLKT</v>
          </cell>
          <cell r="K362" t="str">
            <v>QH-2017-E</v>
          </cell>
          <cell r="L362">
            <v>2</v>
          </cell>
        </row>
        <row r="363">
          <cell r="C363" t="str">
            <v>Nguyễn Hoàng Yên 04/10/1977</v>
          </cell>
          <cell r="D363">
            <v>17058436</v>
          </cell>
          <cell r="E363" t="str">
            <v>Nguyễn Hoàng Yên</v>
          </cell>
          <cell r="F363" t="str">
            <v>Nam</v>
          </cell>
          <cell r="G363" t="str">
            <v>04/10/1977</v>
          </cell>
          <cell r="H363" t="str">
            <v>Hà Nội</v>
          </cell>
          <cell r="J363" t="str">
            <v>QLKT</v>
          </cell>
          <cell r="K363" t="str">
            <v>QH-2017-E</v>
          </cell>
          <cell r="L363">
            <v>2</v>
          </cell>
        </row>
        <row r="364">
          <cell r="C364" t="str">
            <v>Bùi Thị Yến 05/02/1985</v>
          </cell>
          <cell r="D364">
            <v>17058437</v>
          </cell>
          <cell r="E364" t="str">
            <v>Bùi Thị Yến</v>
          </cell>
          <cell r="F364" t="str">
            <v>Nữ</v>
          </cell>
          <cell r="G364" t="str">
            <v>05/02/1985</v>
          </cell>
          <cell r="H364" t="str">
            <v>Bắc Ninh</v>
          </cell>
          <cell r="J364" t="str">
            <v>QLKT</v>
          </cell>
          <cell r="K364" t="str">
            <v>QH-2017-E</v>
          </cell>
          <cell r="L364">
            <v>2</v>
          </cell>
        </row>
        <row r="365">
          <cell r="C365" t="str">
            <v>Dương Thị Việt Yến 08/12/1982</v>
          </cell>
          <cell r="D365">
            <v>17058438</v>
          </cell>
          <cell r="E365" t="str">
            <v>Dương Thị Việt Yến</v>
          </cell>
          <cell r="F365" t="str">
            <v>Nữ</v>
          </cell>
          <cell r="G365" t="str">
            <v>08/12/1982</v>
          </cell>
          <cell r="H365" t="str">
            <v>Phú Thọ</v>
          </cell>
          <cell r="J365" t="str">
            <v>QLKT</v>
          </cell>
          <cell r="K365" t="str">
            <v>QH-2017-E</v>
          </cell>
          <cell r="L365">
            <v>2</v>
          </cell>
        </row>
        <row r="366">
          <cell r="C366" t="str">
            <v>Chu Kim Chi 26/07/1993</v>
          </cell>
          <cell r="D366">
            <v>17058439</v>
          </cell>
          <cell r="E366" t="str">
            <v>Chu Kim Chi</v>
          </cell>
          <cell r="F366" t="str">
            <v>Nữ</v>
          </cell>
          <cell r="G366" t="str">
            <v>26/07/1993</v>
          </cell>
          <cell r="H366" t="str">
            <v>Hà Nội</v>
          </cell>
          <cell r="J366" t="str">
            <v>TCNH</v>
          </cell>
          <cell r="K366" t="str">
            <v>QH-2017-E</v>
          </cell>
          <cell r="L366">
            <v>2</v>
          </cell>
        </row>
        <row r="367">
          <cell r="C367" t="str">
            <v>Nguyễn Thị Dung 16/11/1995</v>
          </cell>
          <cell r="D367">
            <v>17058441</v>
          </cell>
          <cell r="E367" t="str">
            <v>Nguyễn Thị Dung</v>
          </cell>
          <cell r="F367" t="str">
            <v>Nữ</v>
          </cell>
          <cell r="G367" t="str">
            <v>16/11/1995</v>
          </cell>
          <cell r="H367" t="str">
            <v>Vĩnh Phúc</v>
          </cell>
          <cell r="J367" t="str">
            <v>TCNH</v>
          </cell>
          <cell r="K367" t="str">
            <v>QH-2017-E</v>
          </cell>
          <cell r="L367">
            <v>2</v>
          </cell>
        </row>
        <row r="368">
          <cell r="C368" t="str">
            <v>Nguyễn Hà Lan Dung 23/10/1992</v>
          </cell>
          <cell r="D368">
            <v>17058442</v>
          </cell>
          <cell r="E368" t="str">
            <v>Nguyễn Hà Lan Dung</v>
          </cell>
          <cell r="F368" t="str">
            <v>Nữ</v>
          </cell>
          <cell r="G368" t="str">
            <v>23/10/1992</v>
          </cell>
          <cell r="H368" t="str">
            <v>Bắc Ninh</v>
          </cell>
          <cell r="J368" t="str">
            <v>TCNH</v>
          </cell>
          <cell r="K368" t="str">
            <v>QH-2017-E</v>
          </cell>
          <cell r="L368">
            <v>2</v>
          </cell>
        </row>
        <row r="369">
          <cell r="C369" t="str">
            <v>Nguyễn Tiến Đạt 27/11/1995</v>
          </cell>
          <cell r="D369">
            <v>17058443</v>
          </cell>
          <cell r="E369" t="str">
            <v>Nguyễn Tiến Đạt</v>
          </cell>
          <cell r="F369" t="str">
            <v>Nam</v>
          </cell>
          <cell r="G369" t="str">
            <v>27/11/1995</v>
          </cell>
          <cell r="H369" t="str">
            <v>Hà Nội</v>
          </cell>
          <cell r="J369" t="str">
            <v>TCNH</v>
          </cell>
          <cell r="K369" t="str">
            <v>QH-2017-E</v>
          </cell>
          <cell r="L369">
            <v>2</v>
          </cell>
        </row>
        <row r="370">
          <cell r="C370" t="str">
            <v>Nguyễn Tiến Đạt 20/11/1991</v>
          </cell>
          <cell r="D370">
            <v>17058444</v>
          </cell>
          <cell r="E370" t="str">
            <v>Nguyễn Tiến Đạt</v>
          </cell>
          <cell r="F370" t="str">
            <v>Nam</v>
          </cell>
          <cell r="G370" t="str">
            <v>20/11/1991</v>
          </cell>
          <cell r="H370" t="str">
            <v>Hải Phòng</v>
          </cell>
          <cell r="J370" t="str">
            <v>TCNH</v>
          </cell>
          <cell r="K370" t="str">
            <v>QH-2017-E</v>
          </cell>
          <cell r="L370">
            <v>2</v>
          </cell>
        </row>
        <row r="371">
          <cell r="C371" t="str">
            <v>Phạm Anh Đức 17/02/1991</v>
          </cell>
          <cell r="D371">
            <v>17058445</v>
          </cell>
          <cell r="E371" t="str">
            <v>Phạm Anh Đức</v>
          </cell>
          <cell r="F371" t="str">
            <v>Nam</v>
          </cell>
          <cell r="G371" t="str">
            <v>17/02/1991</v>
          </cell>
          <cell r="H371" t="str">
            <v>Hà Nội</v>
          </cell>
          <cell r="J371" t="str">
            <v>TCNH</v>
          </cell>
          <cell r="K371" t="str">
            <v>QH-2017-E</v>
          </cell>
          <cell r="L371">
            <v>2</v>
          </cell>
        </row>
        <row r="372">
          <cell r="C372" t="str">
            <v>Nguyễn Hữu Hà 24/08/1993</v>
          </cell>
          <cell r="D372">
            <v>17058446</v>
          </cell>
          <cell r="E372" t="str">
            <v>Nguyễn Hữu Hà</v>
          </cell>
          <cell r="F372" t="str">
            <v>Nam</v>
          </cell>
          <cell r="G372" t="str">
            <v>24/08/1993</v>
          </cell>
          <cell r="H372" t="str">
            <v>Thanh Hóa</v>
          </cell>
          <cell r="J372" t="str">
            <v>TCNH</v>
          </cell>
          <cell r="K372" t="str">
            <v>QH-2017-E</v>
          </cell>
          <cell r="L372">
            <v>2</v>
          </cell>
        </row>
        <row r="373">
          <cell r="C373" t="str">
            <v>Nguyễn Thị Thu Hà 14/07/1982</v>
          </cell>
          <cell r="D373">
            <v>17058447</v>
          </cell>
          <cell r="E373" t="str">
            <v>Nguyễn Thị Thu Hà</v>
          </cell>
          <cell r="F373" t="str">
            <v>Nữ</v>
          </cell>
          <cell r="G373" t="str">
            <v>14/07/1982</v>
          </cell>
          <cell r="H373" t="str">
            <v>Hà Nội</v>
          </cell>
          <cell r="J373" t="str">
            <v>TCNH</v>
          </cell>
          <cell r="K373" t="str">
            <v>QH-2017-E</v>
          </cell>
          <cell r="L373">
            <v>2</v>
          </cell>
        </row>
        <row r="374">
          <cell r="C374" t="str">
            <v>Trần Hải Hoàn 03/12/1990</v>
          </cell>
          <cell r="D374">
            <v>17058448</v>
          </cell>
          <cell r="E374" t="str">
            <v>Trần Hải Hoàn</v>
          </cell>
          <cell r="F374" t="str">
            <v>Nam</v>
          </cell>
          <cell r="G374" t="str">
            <v>03/12/1990</v>
          </cell>
          <cell r="H374" t="str">
            <v>Thái Bình</v>
          </cell>
          <cell r="J374" t="str">
            <v>TCNH</v>
          </cell>
          <cell r="K374" t="str">
            <v>QH-2017-E</v>
          </cell>
          <cell r="L374">
            <v>2</v>
          </cell>
        </row>
        <row r="375">
          <cell r="C375" t="str">
            <v>Nguyễn Thị Minh Huyền 11/08/1991</v>
          </cell>
          <cell r="D375">
            <v>17058449</v>
          </cell>
          <cell r="E375" t="str">
            <v>Nguyễn Thị Minh Huyền</v>
          </cell>
          <cell r="F375" t="str">
            <v>Nữ</v>
          </cell>
          <cell r="G375" t="str">
            <v>11/08/1991</v>
          </cell>
          <cell r="H375" t="str">
            <v>Hà Nội</v>
          </cell>
          <cell r="J375" t="str">
            <v>TCNH</v>
          </cell>
          <cell r="K375" t="str">
            <v>QH-2017-E</v>
          </cell>
          <cell r="L375">
            <v>2</v>
          </cell>
        </row>
        <row r="376">
          <cell r="C376" t="str">
            <v>Nguyễn Thị Thu Huyền 19/08/1983</v>
          </cell>
          <cell r="D376">
            <v>17058450</v>
          </cell>
          <cell r="E376" t="str">
            <v>Nguyễn Thị Thu Huyền</v>
          </cell>
          <cell r="F376" t="str">
            <v>Nữ</v>
          </cell>
          <cell r="G376" t="str">
            <v>19/08/1983</v>
          </cell>
          <cell r="H376" t="str">
            <v>Hà Nội</v>
          </cell>
          <cell r="J376" t="str">
            <v>TCNH</v>
          </cell>
          <cell r="K376" t="str">
            <v>QH-2017-E</v>
          </cell>
          <cell r="L376">
            <v>2</v>
          </cell>
        </row>
        <row r="377">
          <cell r="C377" t="str">
            <v>Bùi Diệu Hương 23/02/1995</v>
          </cell>
          <cell r="D377">
            <v>17058451</v>
          </cell>
          <cell r="E377" t="str">
            <v>Bùi Diệu Hương</v>
          </cell>
          <cell r="F377" t="str">
            <v>Nữ</v>
          </cell>
          <cell r="G377" t="str">
            <v>23/02/1995</v>
          </cell>
          <cell r="H377" t="str">
            <v>Hà Tĩnh</v>
          </cell>
          <cell r="J377" t="str">
            <v>TCNH</v>
          </cell>
          <cell r="K377" t="str">
            <v>QH-2017-E</v>
          </cell>
          <cell r="L377">
            <v>2</v>
          </cell>
        </row>
        <row r="378">
          <cell r="C378" t="str">
            <v>Nguyễn Thị Mai Hương 22/09/1992</v>
          </cell>
          <cell r="D378">
            <v>17058452</v>
          </cell>
          <cell r="E378" t="str">
            <v>Nguyễn Thị Mai Hương</v>
          </cell>
          <cell r="F378" t="str">
            <v>Nữ</v>
          </cell>
          <cell r="G378" t="str">
            <v>22/09/1992</v>
          </cell>
          <cell r="H378" t="str">
            <v>Thái Nguyên</v>
          </cell>
          <cell r="J378" t="str">
            <v>TCNH</v>
          </cell>
          <cell r="K378" t="str">
            <v>QH-2017-E</v>
          </cell>
          <cell r="L378">
            <v>2</v>
          </cell>
        </row>
        <row r="379">
          <cell r="C379" t="str">
            <v>Lê Thị Mỹ Lệ 13/04/1986</v>
          </cell>
          <cell r="D379">
            <v>17058453</v>
          </cell>
          <cell r="E379" t="str">
            <v>Lê Thị Mỹ Lệ</v>
          </cell>
          <cell r="F379" t="str">
            <v>Nữ</v>
          </cell>
          <cell r="G379" t="str">
            <v>13/04/1986</v>
          </cell>
          <cell r="H379" t="str">
            <v>Hà Tĩnh</v>
          </cell>
          <cell r="J379" t="str">
            <v>TCNH</v>
          </cell>
          <cell r="K379" t="str">
            <v>QH-2017-E</v>
          </cell>
          <cell r="L379">
            <v>2</v>
          </cell>
        </row>
        <row r="380">
          <cell r="C380" t="str">
            <v>Lê Hoàng Linh 29/10/1995</v>
          </cell>
          <cell r="D380">
            <v>17058454</v>
          </cell>
          <cell r="E380" t="str">
            <v>Lê Hoàng Linh</v>
          </cell>
          <cell r="F380" t="str">
            <v>Nam</v>
          </cell>
          <cell r="G380" t="str">
            <v>29/10/1995</v>
          </cell>
          <cell r="H380" t="str">
            <v>Hà Nội</v>
          </cell>
          <cell r="J380" t="str">
            <v>TCNH</v>
          </cell>
          <cell r="K380" t="str">
            <v>QH-2017-E</v>
          </cell>
          <cell r="L380">
            <v>2</v>
          </cell>
        </row>
        <row r="381">
          <cell r="C381" t="str">
            <v>Lê Trung Vĩnh Luân 21/01/1993</v>
          </cell>
          <cell r="D381">
            <v>17058455</v>
          </cell>
          <cell r="E381" t="str">
            <v>Lê Trung Vĩnh Luân</v>
          </cell>
          <cell r="F381" t="str">
            <v>Nam</v>
          </cell>
          <cell r="G381" t="str">
            <v>21/01/1993</v>
          </cell>
          <cell r="H381" t="str">
            <v>Hà Nội</v>
          </cell>
          <cell r="J381" t="str">
            <v>TCNH</v>
          </cell>
          <cell r="K381" t="str">
            <v>QH-2017-E</v>
          </cell>
          <cell r="L381">
            <v>2</v>
          </cell>
        </row>
        <row r="382">
          <cell r="C382" t="str">
            <v>Nguyễn Thị Sao Mai 12/06/1989</v>
          </cell>
          <cell r="D382">
            <v>17058456</v>
          </cell>
          <cell r="E382" t="str">
            <v>Nguyễn Thị Sao Mai</v>
          </cell>
          <cell r="F382" t="str">
            <v>Nữ</v>
          </cell>
          <cell r="G382" t="str">
            <v>12/06/1989</v>
          </cell>
          <cell r="H382" t="str">
            <v>Đắk Lắk</v>
          </cell>
          <cell r="J382" t="str">
            <v>TCNH</v>
          </cell>
          <cell r="K382" t="str">
            <v>QH-2017-E</v>
          </cell>
          <cell r="L382">
            <v>2</v>
          </cell>
        </row>
        <row r="383">
          <cell r="C383" t="str">
            <v>Vũ Thuỳ Mai 07/12/1992</v>
          </cell>
          <cell r="D383">
            <v>17058457</v>
          </cell>
          <cell r="E383" t="str">
            <v>Vũ Thuỳ Mai</v>
          </cell>
          <cell r="F383" t="str">
            <v>Nữ</v>
          </cell>
          <cell r="G383" t="str">
            <v>07/12/1992</v>
          </cell>
          <cell r="H383" t="str">
            <v>Quảng Ninh</v>
          </cell>
          <cell r="J383" t="str">
            <v>TCNH</v>
          </cell>
          <cell r="K383" t="str">
            <v>QH-2017-E</v>
          </cell>
          <cell r="L383">
            <v>2</v>
          </cell>
        </row>
        <row r="384">
          <cell r="C384" t="str">
            <v>Bùi Thanh Nam 09/09/1987</v>
          </cell>
          <cell r="D384">
            <v>17058458</v>
          </cell>
          <cell r="E384" t="str">
            <v>Bùi Thanh Nam</v>
          </cell>
          <cell r="F384" t="str">
            <v>Nam</v>
          </cell>
          <cell r="G384" t="str">
            <v>09/09/1987</v>
          </cell>
          <cell r="H384" t="str">
            <v>Vĩnh Phúc</v>
          </cell>
          <cell r="J384" t="str">
            <v>TCNH</v>
          </cell>
          <cell r="K384" t="str">
            <v>QH-2017-E</v>
          </cell>
          <cell r="L384">
            <v>2</v>
          </cell>
        </row>
        <row r="385">
          <cell r="C385" t="str">
            <v>Phùng Thị Thúy Nga 03/04/1993</v>
          </cell>
          <cell r="D385">
            <v>17058459</v>
          </cell>
          <cell r="E385" t="str">
            <v>Phùng Thị Thúy Nga</v>
          </cell>
          <cell r="F385" t="str">
            <v>Nữ</v>
          </cell>
          <cell r="G385" t="str">
            <v>03/04/1993</v>
          </cell>
          <cell r="H385" t="str">
            <v>Hà Nội</v>
          </cell>
          <cell r="J385" t="str">
            <v>TCNH</v>
          </cell>
          <cell r="K385" t="str">
            <v>QH-2017-E</v>
          </cell>
          <cell r="L385">
            <v>2</v>
          </cell>
        </row>
        <row r="386">
          <cell r="C386" t="str">
            <v>Quảng Thị Thu Nga 18/02/1990</v>
          </cell>
          <cell r="D386">
            <v>17058460</v>
          </cell>
          <cell r="E386" t="str">
            <v>Quảng Thị Thu Nga</v>
          </cell>
          <cell r="F386" t="str">
            <v>Nữ</v>
          </cell>
          <cell r="G386" t="str">
            <v>18/02/1990</v>
          </cell>
          <cell r="H386" t="str">
            <v>Vĩnh Phúc</v>
          </cell>
          <cell r="J386" t="str">
            <v>TCNH</v>
          </cell>
          <cell r="K386" t="str">
            <v>QH-2017-E</v>
          </cell>
          <cell r="L386">
            <v>2</v>
          </cell>
        </row>
        <row r="387">
          <cell r="C387" t="str">
            <v>Lê Thị Hồng Nhung 18/04/1995</v>
          </cell>
          <cell r="D387">
            <v>17058461</v>
          </cell>
          <cell r="E387" t="str">
            <v>Lê Thị Hồng Nhung</v>
          </cell>
          <cell r="F387" t="str">
            <v>Nữ</v>
          </cell>
          <cell r="G387" t="str">
            <v>18/04/1995</v>
          </cell>
          <cell r="H387" t="str">
            <v>Phú Thọ</v>
          </cell>
          <cell r="J387" t="str">
            <v>TCNH</v>
          </cell>
          <cell r="K387" t="str">
            <v>QH-2017-E</v>
          </cell>
          <cell r="L387">
            <v>2</v>
          </cell>
        </row>
        <row r="388">
          <cell r="C388" t="str">
            <v>Lê Thanh Sơn 12/07/1986</v>
          </cell>
          <cell r="D388">
            <v>17058462</v>
          </cell>
          <cell r="E388" t="str">
            <v>Lê Thanh Sơn</v>
          </cell>
          <cell r="F388" t="str">
            <v>Nam</v>
          </cell>
          <cell r="G388" t="str">
            <v>12/07/1986</v>
          </cell>
          <cell r="H388" t="str">
            <v>Hà Nội</v>
          </cell>
          <cell r="J388" t="str">
            <v>TCNH</v>
          </cell>
          <cell r="K388" t="str">
            <v>QH-2017-E</v>
          </cell>
          <cell r="L388">
            <v>2</v>
          </cell>
        </row>
        <row r="389">
          <cell r="C389" t="str">
            <v>Trần Chung Thành 26/06/1989</v>
          </cell>
          <cell r="D389">
            <v>17058463</v>
          </cell>
          <cell r="E389" t="str">
            <v>Trần Chung Thành</v>
          </cell>
          <cell r="F389" t="str">
            <v>Nam</v>
          </cell>
          <cell r="G389" t="str">
            <v>26/06/1989</v>
          </cell>
          <cell r="H389" t="str">
            <v>Hà Nội</v>
          </cell>
          <cell r="J389" t="str">
            <v>TCNH</v>
          </cell>
          <cell r="K389" t="str">
            <v>QH-2017-E</v>
          </cell>
          <cell r="L389">
            <v>2</v>
          </cell>
        </row>
        <row r="390">
          <cell r="C390" t="str">
            <v>Vương Thu Thảo 09/07/1991</v>
          </cell>
          <cell r="D390">
            <v>17058464</v>
          </cell>
          <cell r="E390" t="str">
            <v>Vương Thu Thảo</v>
          </cell>
          <cell r="F390" t="str">
            <v>Nữ</v>
          </cell>
          <cell r="G390" t="str">
            <v>09/07/1991</v>
          </cell>
          <cell r="H390" t="str">
            <v>Yên Bái</v>
          </cell>
          <cell r="J390" t="str">
            <v>TCNH</v>
          </cell>
          <cell r="K390" t="str">
            <v>QH-2017-E</v>
          </cell>
          <cell r="L390">
            <v>2</v>
          </cell>
        </row>
        <row r="391">
          <cell r="C391" t="str">
            <v>Mai Thị Thư 09/03/1994</v>
          </cell>
          <cell r="D391">
            <v>17058465</v>
          </cell>
          <cell r="E391" t="str">
            <v>Mai Thị Thư</v>
          </cell>
          <cell r="F391" t="str">
            <v>Nữ</v>
          </cell>
          <cell r="G391" t="str">
            <v>09/03/1994</v>
          </cell>
          <cell r="H391" t="str">
            <v>Nam Định</v>
          </cell>
          <cell r="J391" t="str">
            <v>TCNH</v>
          </cell>
          <cell r="K391" t="str">
            <v>QH-2017-E</v>
          </cell>
          <cell r="L391">
            <v>2</v>
          </cell>
        </row>
        <row r="392">
          <cell r="C392" t="str">
            <v>Phạm Huyền Trang 21/04/1995</v>
          </cell>
          <cell r="D392">
            <v>17058466</v>
          </cell>
          <cell r="E392" t="str">
            <v>Phạm Huyền Trang</v>
          </cell>
          <cell r="F392" t="str">
            <v>Nữ</v>
          </cell>
          <cell r="G392" t="str">
            <v>21/04/1995</v>
          </cell>
          <cell r="H392" t="str">
            <v>Hà Nội</v>
          </cell>
          <cell r="J392" t="str">
            <v>TCNH</v>
          </cell>
          <cell r="K392" t="str">
            <v>QH-2017-E</v>
          </cell>
          <cell r="L392">
            <v>2</v>
          </cell>
        </row>
        <row r="393">
          <cell r="C393" t="str">
            <v>Lưu Thị Kim Tuyến 19/02/1989</v>
          </cell>
          <cell r="D393">
            <v>17058467</v>
          </cell>
          <cell r="E393" t="str">
            <v>Lưu Thị Kim Tuyến</v>
          </cell>
          <cell r="F393" t="str">
            <v>Nữ</v>
          </cell>
          <cell r="G393" t="str">
            <v>19/02/1989</v>
          </cell>
          <cell r="H393" t="str">
            <v>Vĩnh Phúc</v>
          </cell>
          <cell r="J393" t="str">
            <v>TCNH</v>
          </cell>
          <cell r="K393" t="str">
            <v>QH-2017-E</v>
          </cell>
          <cell r="L393">
            <v>2</v>
          </cell>
        </row>
        <row r="394">
          <cell r="C394" t="str">
            <v>Nguyễn Thanh Tuynh 20/05/1977</v>
          </cell>
          <cell r="D394">
            <v>17058468</v>
          </cell>
          <cell r="E394" t="str">
            <v>Nguyễn Thanh Tuynh</v>
          </cell>
          <cell r="F394" t="str">
            <v>Nam</v>
          </cell>
          <cell r="G394" t="str">
            <v>20/05/1977</v>
          </cell>
          <cell r="H394" t="str">
            <v>Nam Định</v>
          </cell>
          <cell r="J394" t="str">
            <v>TCNH</v>
          </cell>
          <cell r="K394" t="str">
            <v>QH-2017-E</v>
          </cell>
          <cell r="L394">
            <v>2</v>
          </cell>
        </row>
        <row r="395">
          <cell r="C395" t="str">
            <v>Lê Nguyên Tùng 08/11/1994</v>
          </cell>
          <cell r="D395">
            <v>17058469</v>
          </cell>
          <cell r="E395" t="str">
            <v>Lê Nguyên Tùng</v>
          </cell>
          <cell r="F395" t="str">
            <v>Nam</v>
          </cell>
          <cell r="G395" t="str">
            <v>08/11/1994</v>
          </cell>
          <cell r="H395" t="str">
            <v>Nam Định</v>
          </cell>
          <cell r="J395" t="str">
            <v>TCNH</v>
          </cell>
          <cell r="K395" t="str">
            <v>QH-2017-E</v>
          </cell>
          <cell r="L395">
            <v>2</v>
          </cell>
        </row>
        <row r="396">
          <cell r="C396" t="str">
            <v>Trương Lâm Tùng 17/09/1992</v>
          </cell>
          <cell r="D396">
            <v>17058470</v>
          </cell>
          <cell r="E396" t="str">
            <v>Trương Lâm Tùng</v>
          </cell>
          <cell r="F396" t="str">
            <v>Nam</v>
          </cell>
          <cell r="G396" t="str">
            <v>17/09/1992</v>
          </cell>
          <cell r="H396" t="str">
            <v>Tuyên Quang</v>
          </cell>
          <cell r="J396" t="str">
            <v>TCNH</v>
          </cell>
          <cell r="K396" t="str">
            <v>QH-2017-E</v>
          </cell>
          <cell r="L396">
            <v>2</v>
          </cell>
        </row>
        <row r="397">
          <cell r="C397" t="str">
            <v>Nguyễn Hồng Vân 19/07/1994</v>
          </cell>
          <cell r="D397">
            <v>17058471</v>
          </cell>
          <cell r="E397" t="str">
            <v>Nguyễn Hồng Vân</v>
          </cell>
          <cell r="F397" t="str">
            <v>Nữ</v>
          </cell>
          <cell r="G397" t="str">
            <v>19/07/1994</v>
          </cell>
          <cell r="H397" t="str">
            <v>Hà Nội</v>
          </cell>
          <cell r="J397" t="str">
            <v>TCNH</v>
          </cell>
          <cell r="K397" t="str">
            <v>QH-2017-E</v>
          </cell>
          <cell r="L397">
            <v>2</v>
          </cell>
        </row>
        <row r="398">
          <cell r="C398" t="str">
            <v>Lê Thị Hải Yến 25/11/1987</v>
          </cell>
          <cell r="D398">
            <v>17058472</v>
          </cell>
          <cell r="E398" t="str">
            <v>Lê Thị Hải Yến</v>
          </cell>
          <cell r="F398" t="str">
            <v>Nữ</v>
          </cell>
          <cell r="G398" t="str">
            <v>25/11/1987</v>
          </cell>
          <cell r="H398" t="str">
            <v>Nam Định</v>
          </cell>
          <cell r="J398" t="str">
            <v>TCNH</v>
          </cell>
          <cell r="K398" t="str">
            <v>QH-2017-E</v>
          </cell>
          <cell r="L398">
            <v>2</v>
          </cell>
        </row>
        <row r="399">
          <cell r="C399" t="str">
            <v>Hoàng Xuân Bách 24/11/1991</v>
          </cell>
          <cell r="D399">
            <v>17058473</v>
          </cell>
          <cell r="E399" t="str">
            <v>Hoàng Xuân Bách</v>
          </cell>
          <cell r="F399" t="str">
            <v>Nam</v>
          </cell>
          <cell r="G399" t="str">
            <v>24/11/1991</v>
          </cell>
          <cell r="H399" t="str">
            <v>Hưng Yên</v>
          </cell>
          <cell r="J399" t="str">
            <v>TCNH</v>
          </cell>
          <cell r="K399" t="str">
            <v>QH-2017-E</v>
          </cell>
          <cell r="L399">
            <v>2</v>
          </cell>
        </row>
        <row r="400">
          <cell r="C400" t="str">
            <v>Đặng Cao Cường 26/03/1993</v>
          </cell>
          <cell r="D400">
            <v>17058474</v>
          </cell>
          <cell r="E400" t="str">
            <v>Đặng Cao Cường</v>
          </cell>
          <cell r="F400" t="str">
            <v>Nam</v>
          </cell>
          <cell r="G400" t="str">
            <v>26/03/1993</v>
          </cell>
          <cell r="H400" t="str">
            <v>Hải Dương</v>
          </cell>
          <cell r="J400" t="str">
            <v>TCNH</v>
          </cell>
          <cell r="K400" t="str">
            <v>QH-2017-E</v>
          </cell>
          <cell r="L400">
            <v>2</v>
          </cell>
        </row>
        <row r="401">
          <cell r="C401" t="str">
            <v>Trần Anh Duy 04/06/1992</v>
          </cell>
          <cell r="D401">
            <v>17058475</v>
          </cell>
          <cell r="E401" t="str">
            <v>Trần Anh Duy</v>
          </cell>
          <cell r="F401" t="str">
            <v>Nam</v>
          </cell>
          <cell r="G401" t="str">
            <v>04/06/1992</v>
          </cell>
          <cell r="H401" t="str">
            <v>Hà Nội</v>
          </cell>
          <cell r="J401" t="str">
            <v>TCNH</v>
          </cell>
          <cell r="K401" t="str">
            <v>QH-2017-E</v>
          </cell>
          <cell r="L401">
            <v>2</v>
          </cell>
        </row>
        <row r="402">
          <cell r="C402" t="str">
            <v>Nguyễn Thúy Hà 19/10/1993</v>
          </cell>
          <cell r="D402">
            <v>17058476</v>
          </cell>
          <cell r="E402" t="str">
            <v>Nguyễn Thúy Hà</v>
          </cell>
          <cell r="F402" t="str">
            <v>Nữ</v>
          </cell>
          <cell r="G402" t="str">
            <v>19/10/1993</v>
          </cell>
          <cell r="H402" t="str">
            <v>Hà Nội</v>
          </cell>
          <cell r="J402" t="str">
            <v>TCNH</v>
          </cell>
          <cell r="K402" t="str">
            <v>QH-2017-E</v>
          </cell>
          <cell r="L402">
            <v>2</v>
          </cell>
        </row>
        <row r="403">
          <cell r="C403" t="str">
            <v>Vũ Thuỳ Linh 24/10/1990</v>
          </cell>
          <cell r="D403">
            <v>17058477</v>
          </cell>
          <cell r="E403" t="str">
            <v>Vũ Thuỳ Linh</v>
          </cell>
          <cell r="F403" t="str">
            <v>Nữ</v>
          </cell>
          <cell r="G403" t="str">
            <v>24/10/1990</v>
          </cell>
          <cell r="H403" t="str">
            <v>Hà Nội</v>
          </cell>
          <cell r="J403" t="str">
            <v>TCNH</v>
          </cell>
          <cell r="K403" t="str">
            <v>QH-2017-E</v>
          </cell>
          <cell r="L403">
            <v>2</v>
          </cell>
        </row>
        <row r="404">
          <cell r="C404" t="str">
            <v>Vũ Đình Luân 10/10/1979</v>
          </cell>
          <cell r="D404">
            <v>17058478</v>
          </cell>
          <cell r="E404" t="str">
            <v>Vũ Đình Luân</v>
          </cell>
          <cell r="F404" t="str">
            <v>Nam</v>
          </cell>
          <cell r="G404" t="str">
            <v>10/10/1979</v>
          </cell>
          <cell r="H404" t="str">
            <v>Hưng Yên</v>
          </cell>
          <cell r="J404" t="str">
            <v>TCNH</v>
          </cell>
          <cell r="K404" t="str">
            <v>QH-2017-E</v>
          </cell>
          <cell r="L404">
            <v>2</v>
          </cell>
        </row>
        <row r="405">
          <cell r="C405" t="str">
            <v>Nguyễn Văn Nghĩa 10/03/1984</v>
          </cell>
          <cell r="D405">
            <v>17058479</v>
          </cell>
          <cell r="E405" t="str">
            <v>Nguyễn Văn Nghĩa</v>
          </cell>
          <cell r="F405" t="str">
            <v>Nam</v>
          </cell>
          <cell r="G405" t="str">
            <v>10/03/1984</v>
          </cell>
          <cell r="H405" t="str">
            <v>Hà Nội</v>
          </cell>
          <cell r="J405" t="str">
            <v>TCNH</v>
          </cell>
          <cell r="K405" t="str">
            <v>QH-2017-E</v>
          </cell>
          <cell r="L405">
            <v>2</v>
          </cell>
        </row>
        <row r="406">
          <cell r="C406" t="str">
            <v>Hoàng Thị Lâm Oanh 20/11/1992</v>
          </cell>
          <cell r="D406">
            <v>17058480</v>
          </cell>
          <cell r="E406" t="str">
            <v>Hoàng Thị Lâm Oanh</v>
          </cell>
          <cell r="F406" t="str">
            <v>Nữ</v>
          </cell>
          <cell r="G406" t="str">
            <v>20/11/1992</v>
          </cell>
          <cell r="H406" t="str">
            <v>Nghệ An</v>
          </cell>
          <cell r="J406" t="str">
            <v>TCNH</v>
          </cell>
          <cell r="K406" t="str">
            <v>QH-2017-E</v>
          </cell>
          <cell r="L406">
            <v>2</v>
          </cell>
        </row>
        <row r="407">
          <cell r="C407" t="str">
            <v>Ngô Thị Tâm 03/12/1990</v>
          </cell>
          <cell r="D407">
            <v>17058481</v>
          </cell>
          <cell r="E407" t="str">
            <v>Ngô Thị Tâm</v>
          </cell>
          <cell r="F407" t="str">
            <v>Nữ</v>
          </cell>
          <cell r="G407" t="str">
            <v>03/12/1990</v>
          </cell>
          <cell r="H407" t="str">
            <v>Hà Nội</v>
          </cell>
          <cell r="J407" t="str">
            <v>TCNH</v>
          </cell>
          <cell r="K407" t="str">
            <v>QH-2017-E</v>
          </cell>
          <cell r="L407">
            <v>2</v>
          </cell>
        </row>
        <row r="408">
          <cell r="C408" t="str">
            <v>Lê Thị Tấm 30/09/1990</v>
          </cell>
          <cell r="D408">
            <v>17058482</v>
          </cell>
          <cell r="E408" t="str">
            <v>Lê Thị Tấm</v>
          </cell>
          <cell r="F408" t="str">
            <v>Nữ</v>
          </cell>
          <cell r="G408" t="str">
            <v>30/09/1990</v>
          </cell>
          <cell r="H408" t="str">
            <v>Bắc Kạn</v>
          </cell>
          <cell r="J408" t="str">
            <v>TCNH</v>
          </cell>
          <cell r="K408" t="str">
            <v>QH-2017-E</v>
          </cell>
          <cell r="L408">
            <v>2</v>
          </cell>
        </row>
        <row r="409">
          <cell r="C409" t="str">
            <v>Đặng Thị Phương Thảo 03/08/1995</v>
          </cell>
          <cell r="D409">
            <v>17058483</v>
          </cell>
          <cell r="E409" t="str">
            <v>Đặng Thị Phương Thảo</v>
          </cell>
          <cell r="F409" t="str">
            <v>Nữ</v>
          </cell>
          <cell r="G409" t="str">
            <v>03/08/1995</v>
          </cell>
          <cell r="H409" t="str">
            <v>Quảng Ninh</v>
          </cell>
          <cell r="J409" t="str">
            <v>TCNH</v>
          </cell>
          <cell r="K409" t="str">
            <v>QH-2017-E</v>
          </cell>
          <cell r="L409">
            <v>2</v>
          </cell>
        </row>
        <row r="410">
          <cell r="C410" t="str">
            <v>Phạm Đức Thịnh 01/06/1975</v>
          </cell>
          <cell r="D410">
            <v>17058484</v>
          </cell>
          <cell r="E410" t="str">
            <v>Phạm Đức Thịnh</v>
          </cell>
          <cell r="F410" t="str">
            <v>Nam</v>
          </cell>
          <cell r="G410" t="str">
            <v>01/06/1975</v>
          </cell>
          <cell r="H410" t="str">
            <v>Ninh Bình</v>
          </cell>
          <cell r="J410" t="str">
            <v>TCNH</v>
          </cell>
          <cell r="K410" t="str">
            <v>QH-2017-E</v>
          </cell>
          <cell r="L410">
            <v>2</v>
          </cell>
        </row>
        <row r="411">
          <cell r="C411" t="str">
            <v>Nguyễn Huyền Trang 18/12/1990</v>
          </cell>
          <cell r="D411">
            <v>17058485</v>
          </cell>
          <cell r="E411" t="str">
            <v>Nguyễn Huyền Trang</v>
          </cell>
          <cell r="F411" t="str">
            <v>Nữ</v>
          </cell>
          <cell r="G411" t="str">
            <v>18/12/1990</v>
          </cell>
          <cell r="H411" t="str">
            <v>Vĩnh Phúc</v>
          </cell>
          <cell r="J411" t="str">
            <v>TCNH</v>
          </cell>
          <cell r="K411" t="str">
            <v>QH-2017-E</v>
          </cell>
          <cell r="L411">
            <v>2</v>
          </cell>
        </row>
        <row r="412">
          <cell r="C412" t="str">
            <v>Nguyễn Thị Huyền Trang 20/06/1986</v>
          </cell>
          <cell r="D412">
            <v>17058486</v>
          </cell>
          <cell r="E412" t="str">
            <v>Nguyễn Thị Huyền Trang</v>
          </cell>
          <cell r="F412" t="str">
            <v>Nữ</v>
          </cell>
          <cell r="G412" t="str">
            <v>20/06/1986</v>
          </cell>
          <cell r="H412" t="str">
            <v>Hà Nội</v>
          </cell>
          <cell r="J412" t="str">
            <v>TCNH</v>
          </cell>
          <cell r="K412" t="str">
            <v>QH-2017-E</v>
          </cell>
          <cell r="L412">
            <v>2</v>
          </cell>
        </row>
        <row r="413">
          <cell r="C413" t="str">
            <v>Trần Thị Khánh Vân 27/10/1994</v>
          </cell>
          <cell r="D413">
            <v>17058487</v>
          </cell>
          <cell r="E413" t="str">
            <v>Trần Thị Khánh Vân</v>
          </cell>
          <cell r="F413" t="str">
            <v>Nữ</v>
          </cell>
          <cell r="G413" t="str">
            <v>27/10/1994</v>
          </cell>
          <cell r="H413" t="str">
            <v>Hà Nội</v>
          </cell>
          <cell r="J413" t="str">
            <v>TCNH</v>
          </cell>
          <cell r="K413" t="str">
            <v>QH-2017-E</v>
          </cell>
          <cell r="L413">
            <v>2</v>
          </cell>
        </row>
        <row r="414">
          <cell r="C414" t="str">
            <v>Nguyễn Thị Xuân 15/09/1994</v>
          </cell>
          <cell r="D414">
            <v>17058488</v>
          </cell>
          <cell r="E414" t="str">
            <v>Nguyễn Thị Xuân</v>
          </cell>
          <cell r="F414" t="str">
            <v>Nữ</v>
          </cell>
          <cell r="G414" t="str">
            <v>15/09/1994</v>
          </cell>
          <cell r="H414" t="str">
            <v>Hà Nam</v>
          </cell>
          <cell r="J414" t="str">
            <v>TCNH</v>
          </cell>
          <cell r="K414" t="str">
            <v>QH-2017-E</v>
          </cell>
          <cell r="L414">
            <v>2</v>
          </cell>
        </row>
        <row r="415">
          <cell r="C415" t="str">
            <v>Vũ Thị Hải Yến 05/01/1989</v>
          </cell>
          <cell r="D415">
            <v>17058489</v>
          </cell>
          <cell r="E415" t="str">
            <v>Vũ Thị Hải Yến</v>
          </cell>
          <cell r="F415" t="str">
            <v>Nữ</v>
          </cell>
          <cell r="G415" t="str">
            <v>05/01/1989</v>
          </cell>
          <cell r="H415" t="str">
            <v>Hà Nội</v>
          </cell>
          <cell r="J415" t="str">
            <v>TCNH</v>
          </cell>
          <cell r="K415" t="str">
            <v>QH-2017-E</v>
          </cell>
          <cell r="L415">
            <v>2</v>
          </cell>
        </row>
        <row r="416">
          <cell r="C416" t="str">
            <v>Nguyễn Quân Hiếu 11/03/1969</v>
          </cell>
          <cell r="D416">
            <v>17058490</v>
          </cell>
          <cell r="E416" t="str">
            <v>Nguyễn Quân Hiếu</v>
          </cell>
          <cell r="F416" t="str">
            <v>Nam</v>
          </cell>
          <cell r="G416" t="str">
            <v>11/03/1969</v>
          </cell>
          <cell r="H416" t="str">
            <v>Bắc Giang</v>
          </cell>
          <cell r="J416" t="str">
            <v>QTTCTC</v>
          </cell>
          <cell r="K416" t="str">
            <v>QH-2017-E</v>
          </cell>
          <cell r="L416">
            <v>2</v>
          </cell>
        </row>
        <row r="417">
          <cell r="C417" t="str">
            <v>Lê Bảo Thắng 16/03/1982</v>
          </cell>
          <cell r="D417">
            <v>17058491</v>
          </cell>
          <cell r="E417" t="str">
            <v>Lê Bảo Thắng</v>
          </cell>
          <cell r="F417" t="str">
            <v>Nam</v>
          </cell>
          <cell r="G417" t="str">
            <v>16/03/1982</v>
          </cell>
          <cell r="H417" t="str">
            <v>Hà Tĩnh</v>
          </cell>
          <cell r="J417" t="str">
            <v>QTTCTC</v>
          </cell>
          <cell r="K417" t="str">
            <v>QH-2017-E</v>
          </cell>
          <cell r="L417">
            <v>2</v>
          </cell>
        </row>
        <row r="418">
          <cell r="C418" t="str">
            <v>Nguyễn Thị An 24/05/1994</v>
          </cell>
          <cell r="D418">
            <v>17058225</v>
          </cell>
          <cell r="E418" t="str">
            <v>Nguyễn Thị An</v>
          </cell>
          <cell r="F418" t="str">
            <v>Nữ</v>
          </cell>
          <cell r="G418" t="str">
            <v>24/05/1994</v>
          </cell>
          <cell r="H418" t="str">
            <v>Nghệ An</v>
          </cell>
          <cell r="J418" t="str">
            <v>QTKD</v>
          </cell>
          <cell r="K418" t="str">
            <v>QH-2017-E</v>
          </cell>
          <cell r="L418">
            <v>2</v>
          </cell>
        </row>
        <row r="419">
          <cell r="C419" t="str">
            <v>Vũ Tư An 01/05/1991</v>
          </cell>
          <cell r="D419">
            <v>17058226</v>
          </cell>
          <cell r="E419" t="str">
            <v>Vũ Tư An</v>
          </cell>
          <cell r="F419" t="str">
            <v>Nữ</v>
          </cell>
          <cell r="G419" t="str">
            <v>01/05/1991</v>
          </cell>
          <cell r="H419" t="str">
            <v>Bắc Ninh</v>
          </cell>
          <cell r="J419" t="str">
            <v>QTKD</v>
          </cell>
          <cell r="K419" t="str">
            <v>QH-2017-E</v>
          </cell>
          <cell r="L419">
            <v>2</v>
          </cell>
        </row>
        <row r="420">
          <cell r="C420" t="str">
            <v>Bùi Sơn Anh 20/12/1991</v>
          </cell>
          <cell r="D420">
            <v>17058227</v>
          </cell>
          <cell r="E420" t="str">
            <v>Bùi Sơn Anh</v>
          </cell>
          <cell r="F420" t="str">
            <v>Nam</v>
          </cell>
          <cell r="G420" t="str">
            <v>20/12/1991</v>
          </cell>
          <cell r="H420" t="str">
            <v>Hà Nội</v>
          </cell>
          <cell r="J420" t="str">
            <v>QTKD</v>
          </cell>
          <cell r="K420" t="str">
            <v>QH-2017-E</v>
          </cell>
          <cell r="L420">
            <v>2</v>
          </cell>
        </row>
        <row r="421">
          <cell r="C421" t="str">
            <v>Nghiêm Đức Anh 15/03/1989</v>
          </cell>
          <cell r="D421">
            <v>17058228</v>
          </cell>
          <cell r="E421" t="str">
            <v>Nghiêm Đức Anh</v>
          </cell>
          <cell r="F421" t="str">
            <v>Nam</v>
          </cell>
          <cell r="G421" t="str">
            <v>15/03/1989</v>
          </cell>
          <cell r="H421" t="str">
            <v>Hà Nội</v>
          </cell>
          <cell r="J421" t="str">
            <v>QTKD</v>
          </cell>
          <cell r="K421" t="str">
            <v>QH-2017-E</v>
          </cell>
          <cell r="L421">
            <v>2</v>
          </cell>
        </row>
        <row r="422">
          <cell r="C422" t="str">
            <v>Nguyễn Hoàng Anh 26/10/1992</v>
          </cell>
          <cell r="D422">
            <v>17058229</v>
          </cell>
          <cell r="E422" t="str">
            <v>Nguyễn Hoàng Anh</v>
          </cell>
          <cell r="F422" t="str">
            <v>Nữ</v>
          </cell>
          <cell r="G422" t="str">
            <v>26/10/1992</v>
          </cell>
          <cell r="H422" t="str">
            <v>Hà Nội</v>
          </cell>
          <cell r="J422" t="str">
            <v>QTKD</v>
          </cell>
          <cell r="K422" t="str">
            <v>QH-2017-E</v>
          </cell>
          <cell r="L422">
            <v>2</v>
          </cell>
        </row>
        <row r="423">
          <cell r="C423" t="str">
            <v>Nguyễn Quỳnh Anh 22/12/1994</v>
          </cell>
          <cell r="D423">
            <v>17058230</v>
          </cell>
          <cell r="E423" t="str">
            <v>Nguyễn Quỳnh Anh</v>
          </cell>
          <cell r="F423" t="str">
            <v>Nữ</v>
          </cell>
          <cell r="G423" t="str">
            <v>22/12/1994</v>
          </cell>
          <cell r="H423" t="str">
            <v>Hoà Bình</v>
          </cell>
          <cell r="J423" t="str">
            <v>QTKD</v>
          </cell>
          <cell r="K423" t="str">
            <v>QH-2017-E</v>
          </cell>
          <cell r="L423">
            <v>2</v>
          </cell>
        </row>
        <row r="424">
          <cell r="C424" t="str">
            <v>Nguyễn Thị Bắc 09/02/1991</v>
          </cell>
          <cell r="D424">
            <v>17058231</v>
          </cell>
          <cell r="E424" t="str">
            <v>Nguyễn Thị Bắc</v>
          </cell>
          <cell r="F424" t="str">
            <v>Nữ</v>
          </cell>
          <cell r="G424" t="str">
            <v>09/02/1991</v>
          </cell>
          <cell r="H424" t="str">
            <v>Bắc Ninh</v>
          </cell>
          <cell r="J424" t="str">
            <v>QTKD</v>
          </cell>
          <cell r="K424" t="str">
            <v>QH-2017-E</v>
          </cell>
          <cell r="L424">
            <v>2</v>
          </cell>
        </row>
        <row r="425">
          <cell r="C425" t="str">
            <v>Nguyễn Thùy Chi 08/06/1984</v>
          </cell>
          <cell r="D425">
            <v>17058232</v>
          </cell>
          <cell r="E425" t="str">
            <v>Nguyễn Thùy Chi</v>
          </cell>
          <cell r="F425" t="str">
            <v>Nữ</v>
          </cell>
          <cell r="G425" t="str">
            <v>08/06/1984</v>
          </cell>
          <cell r="H425" t="str">
            <v>Hải Dương</v>
          </cell>
          <cell r="J425" t="str">
            <v>QTKD</v>
          </cell>
          <cell r="K425" t="str">
            <v>QH-2017-E</v>
          </cell>
          <cell r="L425">
            <v>2</v>
          </cell>
        </row>
        <row r="426">
          <cell r="C426" t="str">
            <v>Trần Ngọc Công 05/06/1989</v>
          </cell>
          <cell r="D426">
            <v>17058233</v>
          </cell>
          <cell r="E426" t="str">
            <v>Trần Ngọc Công</v>
          </cell>
          <cell r="F426" t="str">
            <v>Nam</v>
          </cell>
          <cell r="G426" t="str">
            <v>05/06/1989</v>
          </cell>
          <cell r="H426" t="str">
            <v>Nam Định</v>
          </cell>
          <cell r="J426" t="str">
            <v>QTKD</v>
          </cell>
          <cell r="K426" t="str">
            <v>QH-2017-E</v>
          </cell>
          <cell r="L426">
            <v>2</v>
          </cell>
        </row>
        <row r="427">
          <cell r="C427" t="str">
            <v>Nguyễn Văn Cường 24/06/1989</v>
          </cell>
          <cell r="D427">
            <v>17058234</v>
          </cell>
          <cell r="E427" t="str">
            <v>Nguyễn Văn Cường</v>
          </cell>
          <cell r="F427" t="str">
            <v>Nam</v>
          </cell>
          <cell r="G427" t="str">
            <v>24/06/1989</v>
          </cell>
          <cell r="H427" t="str">
            <v>Hải Dương</v>
          </cell>
          <cell r="J427" t="str">
            <v>QTKD</v>
          </cell>
          <cell r="K427" t="str">
            <v>QH-2017-E</v>
          </cell>
          <cell r="L427">
            <v>2</v>
          </cell>
        </row>
        <row r="428">
          <cell r="C428" t="str">
            <v>Bùi Đăng Dũng 25/04/1993</v>
          </cell>
          <cell r="D428">
            <v>17058236</v>
          </cell>
          <cell r="E428" t="str">
            <v>Bùi Đăng Dũng</v>
          </cell>
          <cell r="F428" t="str">
            <v>Nam</v>
          </cell>
          <cell r="G428" t="str">
            <v>25/04/1993</v>
          </cell>
          <cell r="H428" t="str">
            <v>Vĩnh Phúc</v>
          </cell>
          <cell r="J428" t="str">
            <v>QTKD</v>
          </cell>
          <cell r="K428" t="str">
            <v>QH-2017-E</v>
          </cell>
          <cell r="L428">
            <v>2</v>
          </cell>
        </row>
        <row r="429">
          <cell r="C429" t="str">
            <v>Nguyễn Văn Dũng 18/11/1976</v>
          </cell>
          <cell r="D429">
            <v>17058237</v>
          </cell>
          <cell r="E429" t="str">
            <v>Nguyễn Văn Dũng</v>
          </cell>
          <cell r="F429" t="str">
            <v>Nam</v>
          </cell>
          <cell r="G429" t="str">
            <v>18/11/1976</v>
          </cell>
          <cell r="H429" t="str">
            <v>Thái Nguyên</v>
          </cell>
          <cell r="J429" t="str">
            <v>QTKD</v>
          </cell>
          <cell r="K429" t="str">
            <v>QH-2017-E</v>
          </cell>
          <cell r="L429">
            <v>2</v>
          </cell>
        </row>
        <row r="430">
          <cell r="C430" t="str">
            <v>Nguyễn Thùy Dương 02/12/1994</v>
          </cell>
          <cell r="D430">
            <v>17058238</v>
          </cell>
          <cell r="E430" t="str">
            <v>Nguyễn Thùy Dương</v>
          </cell>
          <cell r="F430" t="str">
            <v>Nữ</v>
          </cell>
          <cell r="G430" t="str">
            <v>02/12/1994</v>
          </cell>
          <cell r="H430" t="str">
            <v>Hà Nội</v>
          </cell>
          <cell r="J430" t="str">
            <v>QTKD</v>
          </cell>
          <cell r="K430" t="str">
            <v>QH-2017-E</v>
          </cell>
          <cell r="L430">
            <v>2</v>
          </cell>
        </row>
        <row r="431">
          <cell r="C431" t="str">
            <v>Nguyễn Thị Hồng Đào 20/10/1984</v>
          </cell>
          <cell r="D431">
            <v>17058239</v>
          </cell>
          <cell r="E431" t="str">
            <v>Nguyễn Thị Hồng Đào</v>
          </cell>
          <cell r="F431" t="str">
            <v>Nữ</v>
          </cell>
          <cell r="G431" t="str">
            <v>20/10/1984</v>
          </cell>
          <cell r="H431" t="str">
            <v>Hà Nội</v>
          </cell>
          <cell r="J431" t="str">
            <v>QTKD</v>
          </cell>
          <cell r="K431" t="str">
            <v>QH-2017-E</v>
          </cell>
          <cell r="L431">
            <v>2</v>
          </cell>
        </row>
        <row r="432">
          <cell r="C432" t="str">
            <v>Phạm Quang Điện 28/12/1993</v>
          </cell>
          <cell r="D432">
            <v>17058240</v>
          </cell>
          <cell r="E432" t="str">
            <v>Phạm Quang Điện</v>
          </cell>
          <cell r="F432" t="str">
            <v>Nam</v>
          </cell>
          <cell r="G432" t="str">
            <v>28/12/1993</v>
          </cell>
          <cell r="H432" t="str">
            <v>Hà Nam</v>
          </cell>
          <cell r="J432" t="str">
            <v>QTKD</v>
          </cell>
          <cell r="K432" t="str">
            <v>QH-2017-E</v>
          </cell>
          <cell r="L432">
            <v>2</v>
          </cell>
        </row>
        <row r="433">
          <cell r="C433" t="str">
            <v>Nguyễn Thúc Đoàn 15/05/1981</v>
          </cell>
          <cell r="D433">
            <v>17058241</v>
          </cell>
          <cell r="E433" t="str">
            <v>Nguyễn Thúc Đoàn</v>
          </cell>
          <cell r="F433" t="str">
            <v>Nam</v>
          </cell>
          <cell r="G433" t="str">
            <v>15/05/1981</v>
          </cell>
          <cell r="H433" t="str">
            <v>Hà Nội</v>
          </cell>
          <cell r="J433" t="str">
            <v>QTKD</v>
          </cell>
          <cell r="K433" t="str">
            <v>QH-2017-E</v>
          </cell>
          <cell r="L433">
            <v>2</v>
          </cell>
        </row>
        <row r="434">
          <cell r="C434" t="str">
            <v>Nguyễn Minh Đức 16/11/1995</v>
          </cell>
          <cell r="D434">
            <v>17058242</v>
          </cell>
          <cell r="E434" t="str">
            <v>Nguyễn Minh Đức</v>
          </cell>
          <cell r="F434" t="str">
            <v>Nam</v>
          </cell>
          <cell r="G434" t="str">
            <v>16/11/1995</v>
          </cell>
          <cell r="H434" t="str">
            <v>Nam Định</v>
          </cell>
          <cell r="J434" t="str">
            <v>QTKD</v>
          </cell>
          <cell r="K434" t="str">
            <v>QH-2017-E</v>
          </cell>
          <cell r="L434">
            <v>2</v>
          </cell>
        </row>
        <row r="435">
          <cell r="C435" t="str">
            <v>Lê Trường Giang 02/11/1984</v>
          </cell>
          <cell r="D435">
            <v>17058243</v>
          </cell>
          <cell r="E435" t="str">
            <v>Lê Trường Giang</v>
          </cell>
          <cell r="F435" t="str">
            <v>Nam</v>
          </cell>
          <cell r="G435" t="str">
            <v>02/11/1984</v>
          </cell>
          <cell r="H435" t="str">
            <v>Hà Nội</v>
          </cell>
          <cell r="J435" t="str">
            <v>QTKD</v>
          </cell>
          <cell r="K435" t="str">
            <v>QH-2017-E</v>
          </cell>
          <cell r="L435">
            <v>2</v>
          </cell>
        </row>
        <row r="436">
          <cell r="C436" t="str">
            <v>Vũ Thu Hà 24/04/1992</v>
          </cell>
          <cell r="D436">
            <v>17058244</v>
          </cell>
          <cell r="E436" t="str">
            <v>Vũ Thu Hà</v>
          </cell>
          <cell r="F436" t="str">
            <v>Nữ</v>
          </cell>
          <cell r="G436" t="str">
            <v>24/04/1992</v>
          </cell>
          <cell r="H436" t="str">
            <v>Sơn La</v>
          </cell>
          <cell r="J436" t="str">
            <v>QTKD</v>
          </cell>
          <cell r="K436" t="str">
            <v>QH-2017-E</v>
          </cell>
          <cell r="L436">
            <v>2</v>
          </cell>
        </row>
        <row r="437">
          <cell r="C437" t="str">
            <v>Lê Thanh Hải 14/08/1987</v>
          </cell>
          <cell r="D437">
            <v>17058245</v>
          </cell>
          <cell r="E437" t="str">
            <v>Lê Thanh Hải</v>
          </cell>
          <cell r="F437" t="str">
            <v>Nam</v>
          </cell>
          <cell r="G437" t="str">
            <v>14/08/1987</v>
          </cell>
          <cell r="H437" t="str">
            <v>Hà Nội</v>
          </cell>
          <cell r="J437" t="str">
            <v>QTKD</v>
          </cell>
          <cell r="K437" t="str">
            <v>QH-2017-E</v>
          </cell>
          <cell r="L437">
            <v>2</v>
          </cell>
        </row>
        <row r="438">
          <cell r="C438" t="str">
            <v>Vương Văn Hạnh 18/05/1981</v>
          </cell>
          <cell r="D438">
            <v>17058246</v>
          </cell>
          <cell r="E438" t="str">
            <v>Vương Văn Hạnh</v>
          </cell>
          <cell r="F438" t="str">
            <v>Nam</v>
          </cell>
          <cell r="G438" t="str">
            <v>18/05/1981</v>
          </cell>
          <cell r="H438" t="str">
            <v>Hải Dương</v>
          </cell>
          <cell r="J438" t="str">
            <v>QTKD</v>
          </cell>
          <cell r="K438" t="str">
            <v>QH-2017-E</v>
          </cell>
          <cell r="L438">
            <v>2</v>
          </cell>
        </row>
        <row r="439">
          <cell r="C439" t="str">
            <v>Bùi Thị Thúy Hằng 26/09/1992</v>
          </cell>
          <cell r="D439">
            <v>17058247</v>
          </cell>
          <cell r="E439" t="str">
            <v>Bùi Thị Thúy Hằng</v>
          </cell>
          <cell r="F439" t="str">
            <v>Nữ</v>
          </cell>
          <cell r="G439" t="str">
            <v>26/09/1992</v>
          </cell>
          <cell r="H439" t="str">
            <v>Hải Dương</v>
          </cell>
          <cell r="J439" t="str">
            <v>QTKD</v>
          </cell>
          <cell r="K439" t="str">
            <v>QH-2017-E</v>
          </cell>
          <cell r="L439">
            <v>2</v>
          </cell>
        </row>
        <row r="440">
          <cell r="C440" t="str">
            <v>Nguyễn Chí Hiếu 27/09/1990</v>
          </cell>
          <cell r="D440">
            <v>17058248</v>
          </cell>
          <cell r="E440" t="str">
            <v>Nguyễn Chí Hiếu</v>
          </cell>
          <cell r="F440" t="str">
            <v>Nam</v>
          </cell>
          <cell r="G440" t="str">
            <v>27/09/1990</v>
          </cell>
          <cell r="H440" t="str">
            <v>Hà Nội</v>
          </cell>
          <cell r="J440" t="str">
            <v>QTKD</v>
          </cell>
          <cell r="K440" t="str">
            <v>QH-2017-E</v>
          </cell>
          <cell r="L440">
            <v>2</v>
          </cell>
        </row>
        <row r="441">
          <cell r="C441" t="str">
            <v>Cao Thị Hồng 23/12/1978</v>
          </cell>
          <cell r="D441">
            <v>17058249</v>
          </cell>
          <cell r="E441" t="str">
            <v>Cao Thị Hồng</v>
          </cell>
          <cell r="F441" t="str">
            <v>Nữ</v>
          </cell>
          <cell r="G441" t="str">
            <v>23/12/1978</v>
          </cell>
          <cell r="H441" t="str">
            <v>Quảng Trị</v>
          </cell>
          <cell r="J441" t="str">
            <v>QTKD</v>
          </cell>
          <cell r="K441" t="str">
            <v>QH-2017-E</v>
          </cell>
          <cell r="L441">
            <v>2</v>
          </cell>
        </row>
        <row r="442">
          <cell r="C442" t="str">
            <v>Phạm Đình Mạnh Hùng 10/03/1989</v>
          </cell>
          <cell r="D442">
            <v>17058250</v>
          </cell>
          <cell r="E442" t="str">
            <v>Phạm Đình Mạnh Hùng</v>
          </cell>
          <cell r="F442" t="str">
            <v>Nam</v>
          </cell>
          <cell r="G442" t="str">
            <v>10/03/1989</v>
          </cell>
          <cell r="H442" t="str">
            <v>Thái Bình</v>
          </cell>
          <cell r="J442" t="str">
            <v>QTKD</v>
          </cell>
          <cell r="K442" t="str">
            <v>QH-2017-E</v>
          </cell>
          <cell r="L442">
            <v>2</v>
          </cell>
        </row>
        <row r="443">
          <cell r="C443" t="str">
            <v>Trình Thị Huyền 16/04/1994</v>
          </cell>
          <cell r="D443">
            <v>17058251</v>
          </cell>
          <cell r="E443" t="str">
            <v>Trình Thị Huyền</v>
          </cell>
          <cell r="F443" t="str">
            <v>Nữ</v>
          </cell>
          <cell r="G443" t="str">
            <v>16/04/1994</v>
          </cell>
          <cell r="H443" t="str">
            <v>Hà Nội</v>
          </cell>
          <cell r="J443" t="str">
            <v>QTKD</v>
          </cell>
          <cell r="K443" t="str">
            <v>QH-2017-E</v>
          </cell>
          <cell r="L443">
            <v>2</v>
          </cell>
        </row>
        <row r="444">
          <cell r="C444" t="str">
            <v>Đặng Hữu Hưng 18/11/1988</v>
          </cell>
          <cell r="D444">
            <v>17058252</v>
          </cell>
          <cell r="E444" t="str">
            <v>Đặng Hữu Hưng</v>
          </cell>
          <cell r="F444" t="str">
            <v>Nam</v>
          </cell>
          <cell r="G444" t="str">
            <v>18/11/1988</v>
          </cell>
          <cell r="H444" t="str">
            <v>Vĩnh Phúc</v>
          </cell>
          <cell r="J444" t="str">
            <v>QTKD</v>
          </cell>
          <cell r="K444" t="str">
            <v>QH-2017-E</v>
          </cell>
          <cell r="L444">
            <v>2</v>
          </cell>
        </row>
        <row r="445">
          <cell r="C445" t="str">
            <v>Lã Hoàng Hưng 28/06/1979</v>
          </cell>
          <cell r="D445">
            <v>17058253</v>
          </cell>
          <cell r="E445" t="str">
            <v>Lã Hoàng Hưng</v>
          </cell>
          <cell r="F445" t="str">
            <v>Nam</v>
          </cell>
          <cell r="G445" t="str">
            <v>28/06/1979</v>
          </cell>
          <cell r="H445" t="str">
            <v>Hà Nội</v>
          </cell>
          <cell r="J445" t="str">
            <v>QTKD</v>
          </cell>
          <cell r="K445" t="str">
            <v>QH-2017-E</v>
          </cell>
          <cell r="L445">
            <v>2</v>
          </cell>
        </row>
        <row r="446">
          <cell r="C446" t="str">
            <v>Trần Quang Hưng 09/06/1989</v>
          </cell>
          <cell r="D446">
            <v>17058254</v>
          </cell>
          <cell r="E446" t="str">
            <v>Trần Quang Hưng</v>
          </cell>
          <cell r="F446" t="str">
            <v>Nam</v>
          </cell>
          <cell r="G446" t="str">
            <v>09/06/1989</v>
          </cell>
          <cell r="H446" t="str">
            <v>Hà Nội</v>
          </cell>
          <cell r="J446" t="str">
            <v>QTKD</v>
          </cell>
          <cell r="K446" t="str">
            <v>QH-2017-E</v>
          </cell>
          <cell r="L446">
            <v>2</v>
          </cell>
        </row>
        <row r="447">
          <cell r="C447" t="str">
            <v>Đinh Thị Lan Hương 26/08/1992</v>
          </cell>
          <cell r="D447">
            <v>17058255</v>
          </cell>
          <cell r="E447" t="str">
            <v>Đinh Thị Lan Hương</v>
          </cell>
          <cell r="F447" t="str">
            <v>Nữ</v>
          </cell>
          <cell r="G447" t="str">
            <v>26/08/1992</v>
          </cell>
          <cell r="H447" t="str">
            <v>Ninh Bình</v>
          </cell>
          <cell r="J447" t="str">
            <v>QTKD</v>
          </cell>
          <cell r="K447" t="str">
            <v>QH-2017-E</v>
          </cell>
          <cell r="L447">
            <v>2</v>
          </cell>
        </row>
        <row r="448">
          <cell r="C448" t="str">
            <v>Đặng Văn Kỳ 28/04/1990</v>
          </cell>
          <cell r="D448">
            <v>17058256</v>
          </cell>
          <cell r="E448" t="str">
            <v>Đặng Văn Kỳ</v>
          </cell>
          <cell r="F448" t="str">
            <v>Nam</v>
          </cell>
          <cell r="G448" t="str">
            <v>28/04/1990</v>
          </cell>
          <cell r="H448" t="str">
            <v>Hải Dương</v>
          </cell>
          <cell r="J448" t="str">
            <v>QTKD</v>
          </cell>
          <cell r="K448" t="str">
            <v>QH-2017-E</v>
          </cell>
          <cell r="L448">
            <v>2</v>
          </cell>
        </row>
        <row r="449">
          <cell r="C449" t="str">
            <v>Nguyễn Thị Chung Linh 03/07/1993</v>
          </cell>
          <cell r="D449">
            <v>17058257</v>
          </cell>
          <cell r="E449" t="str">
            <v>Nguyễn Thị Chung Linh</v>
          </cell>
          <cell r="F449" t="str">
            <v>Nữ</v>
          </cell>
          <cell r="G449" t="str">
            <v>03/07/1993</v>
          </cell>
          <cell r="H449" t="str">
            <v>Thái Bình</v>
          </cell>
          <cell r="J449" t="str">
            <v>QTKD</v>
          </cell>
          <cell r="K449" t="str">
            <v>QH-2017-E</v>
          </cell>
          <cell r="L449">
            <v>2</v>
          </cell>
        </row>
        <row r="450">
          <cell r="C450" t="str">
            <v>Phạm Thị Mỹ Linh 12/06/1993</v>
          </cell>
          <cell r="D450">
            <v>17058258</v>
          </cell>
          <cell r="E450" t="str">
            <v>Phạm Thị Mỹ Linh</v>
          </cell>
          <cell r="F450" t="str">
            <v>Nữ</v>
          </cell>
          <cell r="G450" t="str">
            <v>12/06/1993</v>
          </cell>
          <cell r="H450" t="str">
            <v>Quảng Ninh</v>
          </cell>
          <cell r="J450" t="str">
            <v>QTKD</v>
          </cell>
          <cell r="K450" t="str">
            <v>QH-2017-E</v>
          </cell>
          <cell r="L450">
            <v>2</v>
          </cell>
        </row>
        <row r="451">
          <cell r="C451" t="str">
            <v>Đặng Thị Mai 27/03/1990</v>
          </cell>
          <cell r="D451">
            <v>17058259</v>
          </cell>
          <cell r="E451" t="str">
            <v>Đặng Thị Mai</v>
          </cell>
          <cell r="F451" t="str">
            <v>Nữ</v>
          </cell>
          <cell r="G451" t="str">
            <v>27/03/1990</v>
          </cell>
          <cell r="H451" t="str">
            <v>Hải Dương</v>
          </cell>
          <cell r="J451" t="str">
            <v>QTKD</v>
          </cell>
          <cell r="K451" t="str">
            <v>QH-2017-E</v>
          </cell>
          <cell r="L451">
            <v>2</v>
          </cell>
        </row>
        <row r="452">
          <cell r="C452" t="str">
            <v>Nguyễn Hoàng Minh 30/06/1995</v>
          </cell>
          <cell r="D452">
            <v>17058260</v>
          </cell>
          <cell r="E452" t="str">
            <v>Nguyễn Hoàng Minh</v>
          </cell>
          <cell r="F452" t="str">
            <v>Nam</v>
          </cell>
          <cell r="G452" t="str">
            <v>30/06/1995</v>
          </cell>
          <cell r="H452" t="str">
            <v>Hà Nội</v>
          </cell>
          <cell r="J452" t="str">
            <v>QTKD</v>
          </cell>
          <cell r="K452" t="str">
            <v>QH-2017-E</v>
          </cell>
          <cell r="L452">
            <v>2</v>
          </cell>
        </row>
        <row r="453">
          <cell r="C453" t="str">
            <v>Nguyễn Nhật Minh 11/06/1995</v>
          </cell>
          <cell r="D453">
            <v>17058261</v>
          </cell>
          <cell r="E453" t="str">
            <v>Nguyễn Nhật Minh</v>
          </cell>
          <cell r="F453" t="str">
            <v>Nam</v>
          </cell>
          <cell r="G453" t="str">
            <v>11/06/1995</v>
          </cell>
          <cell r="H453" t="str">
            <v>Hà Nội</v>
          </cell>
          <cell r="J453" t="str">
            <v>QTKD</v>
          </cell>
          <cell r="K453" t="str">
            <v>QH-2017-E</v>
          </cell>
          <cell r="L453">
            <v>2</v>
          </cell>
        </row>
        <row r="454">
          <cell r="C454" t="str">
            <v>Nguyễn Hoài Nam 01/10/1986</v>
          </cell>
          <cell r="D454">
            <v>17058262</v>
          </cell>
          <cell r="E454" t="str">
            <v>Nguyễn Hoài Nam</v>
          </cell>
          <cell r="F454" t="str">
            <v>Nam</v>
          </cell>
          <cell r="G454" t="str">
            <v>01/10/1986</v>
          </cell>
          <cell r="H454" t="str">
            <v>Hà Nội</v>
          </cell>
          <cell r="J454" t="str">
            <v>QTKD</v>
          </cell>
          <cell r="K454" t="str">
            <v>QH-2017-E</v>
          </cell>
          <cell r="L454">
            <v>2</v>
          </cell>
        </row>
        <row r="455">
          <cell r="C455" t="str">
            <v>Nguyễn Thị Thanh Nga 02/08/1994</v>
          </cell>
          <cell r="D455">
            <v>17058263</v>
          </cell>
          <cell r="E455" t="str">
            <v>Nguyễn Thị Thanh Nga</v>
          </cell>
          <cell r="F455" t="str">
            <v>Nữ</v>
          </cell>
          <cell r="G455" t="str">
            <v>02/08/1994</v>
          </cell>
          <cell r="H455" t="str">
            <v>Hà Nội</v>
          </cell>
          <cell r="J455" t="str">
            <v>QTKD</v>
          </cell>
          <cell r="K455" t="str">
            <v>QH-2017-E</v>
          </cell>
          <cell r="L455">
            <v>2</v>
          </cell>
        </row>
        <row r="456">
          <cell r="C456" t="str">
            <v>Phạm Kim Ngân 25/08/1990</v>
          </cell>
          <cell r="D456">
            <v>17058264</v>
          </cell>
          <cell r="E456" t="str">
            <v>Phạm Kim Ngân</v>
          </cell>
          <cell r="F456" t="str">
            <v>Nữ</v>
          </cell>
          <cell r="G456" t="str">
            <v>25/08/1990</v>
          </cell>
          <cell r="H456" t="str">
            <v>Yên Bái</v>
          </cell>
          <cell r="J456" t="str">
            <v>QTKD</v>
          </cell>
          <cell r="K456" t="str">
            <v>QH-2017-E</v>
          </cell>
          <cell r="L456">
            <v>2</v>
          </cell>
        </row>
        <row r="457">
          <cell r="C457" t="str">
            <v>Nguyễn Thành Nhân 11/09/1992</v>
          </cell>
          <cell r="D457">
            <v>17058266</v>
          </cell>
          <cell r="E457" t="str">
            <v>Nguyễn Thành Nhân</v>
          </cell>
          <cell r="F457" t="str">
            <v>Nam</v>
          </cell>
          <cell r="G457" t="str">
            <v>11/09/1992</v>
          </cell>
          <cell r="H457" t="str">
            <v>Hà Nội</v>
          </cell>
          <cell r="J457" t="str">
            <v>QTKD</v>
          </cell>
          <cell r="K457" t="str">
            <v>QH-2017-E</v>
          </cell>
          <cell r="L457">
            <v>2</v>
          </cell>
        </row>
        <row r="458">
          <cell r="C458" t="str">
            <v>Nguyễn Hồng Nhung 12/08/1992</v>
          </cell>
          <cell r="D458">
            <v>17058267</v>
          </cell>
          <cell r="E458" t="str">
            <v>Nguyễn Hồng Nhung</v>
          </cell>
          <cell r="F458" t="str">
            <v>Nữ</v>
          </cell>
          <cell r="G458" t="str">
            <v>12/08/1992</v>
          </cell>
          <cell r="H458" t="str">
            <v>Hải Phòng</v>
          </cell>
          <cell r="J458" t="str">
            <v>QTKD</v>
          </cell>
          <cell r="K458" t="str">
            <v>QH-2017-E</v>
          </cell>
          <cell r="L458">
            <v>2</v>
          </cell>
        </row>
        <row r="459">
          <cell r="C459" t="str">
            <v>Nguyễn Thị Cẩm Nhung 08/08/1993</v>
          </cell>
          <cell r="D459">
            <v>17058268</v>
          </cell>
          <cell r="E459" t="str">
            <v>Nguyễn Thị Cẩm Nhung</v>
          </cell>
          <cell r="F459" t="str">
            <v>Nữ</v>
          </cell>
          <cell r="G459" t="str">
            <v>08/08/1993</v>
          </cell>
          <cell r="H459" t="str">
            <v>Nghệ An</v>
          </cell>
          <cell r="J459" t="str">
            <v>QTKD</v>
          </cell>
          <cell r="K459" t="str">
            <v>QH-2017-E</v>
          </cell>
          <cell r="L459">
            <v>2</v>
          </cell>
        </row>
        <row r="460">
          <cell r="C460" t="str">
            <v>Lê Hồng Oanh 29/03/1993</v>
          </cell>
          <cell r="D460">
            <v>17058269</v>
          </cell>
          <cell r="E460" t="str">
            <v>Lê Hồng Oanh</v>
          </cell>
          <cell r="F460" t="str">
            <v>Nữ</v>
          </cell>
          <cell r="G460" t="str">
            <v>29/03/1993</v>
          </cell>
          <cell r="H460" t="str">
            <v>Hà Nội</v>
          </cell>
          <cell r="J460" t="str">
            <v>QTKD</v>
          </cell>
          <cell r="K460" t="str">
            <v>QH-2017-E</v>
          </cell>
          <cell r="L460">
            <v>2</v>
          </cell>
        </row>
        <row r="461">
          <cell r="C461" t="str">
            <v>Nguyễn Thị Minh Phương 28/10/1990</v>
          </cell>
          <cell r="D461">
            <v>17058270</v>
          </cell>
          <cell r="E461" t="str">
            <v>Nguyễn Thị Minh Phương</v>
          </cell>
          <cell r="F461" t="str">
            <v>Nữ</v>
          </cell>
          <cell r="G461" t="str">
            <v>28/10/1990</v>
          </cell>
          <cell r="H461" t="str">
            <v>Hà Nam</v>
          </cell>
          <cell r="J461" t="str">
            <v>QTKD</v>
          </cell>
          <cell r="K461" t="str">
            <v>QH-2017-E</v>
          </cell>
          <cell r="L461">
            <v>2</v>
          </cell>
        </row>
        <row r="462">
          <cell r="C462" t="str">
            <v>Nguyễn Đỗ Quyên 02/02/1986</v>
          </cell>
          <cell r="D462">
            <v>17058271</v>
          </cell>
          <cell r="E462" t="str">
            <v>Nguyễn Đỗ Quyên</v>
          </cell>
          <cell r="F462" t="str">
            <v>Nữ</v>
          </cell>
          <cell r="G462" t="str">
            <v>02/02/1986</v>
          </cell>
          <cell r="H462" t="str">
            <v>Tuyên Quang</v>
          </cell>
          <cell r="J462" t="str">
            <v>QTKD</v>
          </cell>
          <cell r="K462" t="str">
            <v>QH-2017-E</v>
          </cell>
          <cell r="L462">
            <v>2</v>
          </cell>
        </row>
        <row r="463">
          <cell r="C463" t="str">
            <v>Đặng Xuân Quỳnh 16/07/1993</v>
          </cell>
          <cell r="D463">
            <v>17058272</v>
          </cell>
          <cell r="E463" t="str">
            <v>Đặng Xuân Quỳnh</v>
          </cell>
          <cell r="F463" t="str">
            <v>Nam</v>
          </cell>
          <cell r="G463" t="str">
            <v>16/07/1993</v>
          </cell>
          <cell r="H463" t="str">
            <v>Hà Nội</v>
          </cell>
          <cell r="J463" t="str">
            <v>QTKD</v>
          </cell>
          <cell r="K463" t="str">
            <v>QH-2017-E</v>
          </cell>
          <cell r="L463">
            <v>2</v>
          </cell>
        </row>
        <row r="464">
          <cell r="C464" t="str">
            <v>Nguyễn Thị Ngọc Thái 17/11/1988</v>
          </cell>
          <cell r="D464">
            <v>17058273</v>
          </cell>
          <cell r="E464" t="str">
            <v>Nguyễn Thị Ngọc Thái</v>
          </cell>
          <cell r="F464" t="str">
            <v>Nữ</v>
          </cell>
          <cell r="G464" t="str">
            <v>17/11/1988</v>
          </cell>
          <cell r="H464" t="str">
            <v>Thái Bình</v>
          </cell>
          <cell r="J464" t="str">
            <v>QTKD</v>
          </cell>
          <cell r="K464" t="str">
            <v>QH-2017-E</v>
          </cell>
          <cell r="L464">
            <v>2</v>
          </cell>
        </row>
        <row r="465">
          <cell r="C465" t="str">
            <v>Trần Hồng Thái 25/07/1983</v>
          </cell>
          <cell r="D465">
            <v>17058274</v>
          </cell>
          <cell r="E465" t="str">
            <v>Trần Hồng Thái</v>
          </cell>
          <cell r="F465" t="str">
            <v>Nữ</v>
          </cell>
          <cell r="G465" t="str">
            <v>25/07/1983</v>
          </cell>
          <cell r="H465" t="str">
            <v>Thái Nguyên</v>
          </cell>
          <cell r="J465" t="str">
            <v>QTKD</v>
          </cell>
          <cell r="K465" t="str">
            <v>QH-2017-E</v>
          </cell>
          <cell r="L465">
            <v>2</v>
          </cell>
        </row>
        <row r="466">
          <cell r="C466" t="str">
            <v>Hà Khắc Thành 17/10/1991</v>
          </cell>
          <cell r="D466">
            <v>17058276</v>
          </cell>
          <cell r="E466" t="str">
            <v>Hà Khắc Thành</v>
          </cell>
          <cell r="F466" t="str">
            <v>Nam</v>
          </cell>
          <cell r="G466" t="str">
            <v>17/10/1991</v>
          </cell>
          <cell r="H466" t="str">
            <v>Phú Thọ</v>
          </cell>
          <cell r="J466" t="str">
            <v>QTKD</v>
          </cell>
          <cell r="K466" t="str">
            <v>QH-2017-E</v>
          </cell>
          <cell r="L466">
            <v>2</v>
          </cell>
        </row>
        <row r="467">
          <cell r="C467" t="str">
            <v>Cao Thị Kim Thúy 28/06/1972</v>
          </cell>
          <cell r="D467">
            <v>17058277</v>
          </cell>
          <cell r="E467" t="str">
            <v>Cao Thị Kim Thúy</v>
          </cell>
          <cell r="F467" t="str">
            <v>Nữ</v>
          </cell>
          <cell r="G467" t="str">
            <v>28/06/1972</v>
          </cell>
          <cell r="H467" t="str">
            <v>Phú Thọ</v>
          </cell>
          <cell r="J467" t="str">
            <v>QTKD</v>
          </cell>
          <cell r="K467" t="str">
            <v>QH-2017-E</v>
          </cell>
          <cell r="L467">
            <v>2</v>
          </cell>
        </row>
        <row r="468">
          <cell r="C468" t="str">
            <v>Phan Thanh Thúy 30/01/1990</v>
          </cell>
          <cell r="D468">
            <v>17058278</v>
          </cell>
          <cell r="E468" t="str">
            <v>Phan Thanh Thúy</v>
          </cell>
          <cell r="F468" t="str">
            <v>Nữ</v>
          </cell>
          <cell r="G468" t="str">
            <v>30/01/1990</v>
          </cell>
          <cell r="H468" t="str">
            <v>Hà Nội</v>
          </cell>
          <cell r="J468" t="str">
            <v>QTKD</v>
          </cell>
          <cell r="K468" t="str">
            <v>QH-2017-E</v>
          </cell>
          <cell r="L468">
            <v>2</v>
          </cell>
        </row>
        <row r="469">
          <cell r="C469" t="str">
            <v>Phạm Quang Tiến 13/02/1991</v>
          </cell>
          <cell r="D469">
            <v>17058279</v>
          </cell>
          <cell r="E469" t="str">
            <v>Phạm Quang Tiến</v>
          </cell>
          <cell r="F469" t="str">
            <v>Nam</v>
          </cell>
          <cell r="G469" t="str">
            <v>13/02/1991</v>
          </cell>
          <cell r="H469" t="str">
            <v>Hà Nội</v>
          </cell>
          <cell r="J469" t="str">
            <v>QTKD</v>
          </cell>
          <cell r="K469" t="str">
            <v>QH-2017-E</v>
          </cell>
          <cell r="L469">
            <v>2</v>
          </cell>
        </row>
        <row r="470">
          <cell r="C470" t="str">
            <v>Cao Thị Trang 30/11/1990</v>
          </cell>
          <cell r="D470">
            <v>17058280</v>
          </cell>
          <cell r="E470" t="str">
            <v>Cao Thị Trang</v>
          </cell>
          <cell r="F470" t="str">
            <v>Nữ</v>
          </cell>
          <cell r="G470" t="str">
            <v>30/11/1990</v>
          </cell>
          <cell r="H470" t="str">
            <v>Thanh Hóa</v>
          </cell>
          <cell r="J470" t="str">
            <v>QTKD</v>
          </cell>
          <cell r="K470" t="str">
            <v>QH-2017-E</v>
          </cell>
          <cell r="L470">
            <v>2</v>
          </cell>
        </row>
        <row r="471">
          <cell r="C471" t="str">
            <v>Nguyễn Thị Thu Trang 14/10/1988</v>
          </cell>
          <cell r="D471">
            <v>17058281</v>
          </cell>
          <cell r="E471" t="str">
            <v>Nguyễn Thị Thu Trang</v>
          </cell>
          <cell r="F471" t="str">
            <v>Nữ</v>
          </cell>
          <cell r="G471" t="str">
            <v>14/10/1988</v>
          </cell>
          <cell r="H471" t="str">
            <v>Hà Giang</v>
          </cell>
          <cell r="J471" t="str">
            <v>QTKD</v>
          </cell>
          <cell r="K471" t="str">
            <v>QH-2017-E</v>
          </cell>
          <cell r="L471">
            <v>2</v>
          </cell>
        </row>
        <row r="472">
          <cell r="C472" t="str">
            <v>Nguyễn Thị Thu Trang 01/08/1991</v>
          </cell>
          <cell r="D472">
            <v>17058282</v>
          </cell>
          <cell r="E472" t="str">
            <v>Nguyễn Thị Thu Trang</v>
          </cell>
          <cell r="F472" t="str">
            <v>Nữ</v>
          </cell>
          <cell r="G472" t="str">
            <v>01/08/1991</v>
          </cell>
          <cell r="H472" t="str">
            <v>Cao Bằng</v>
          </cell>
          <cell r="J472" t="str">
            <v>QTKD</v>
          </cell>
          <cell r="K472" t="str">
            <v>QH-2017-E</v>
          </cell>
          <cell r="L472">
            <v>2</v>
          </cell>
        </row>
        <row r="473">
          <cell r="C473" t="str">
            <v>Vũ Tiến Trọng 21/09/1991</v>
          </cell>
          <cell r="D473">
            <v>17058283</v>
          </cell>
          <cell r="E473" t="str">
            <v>Vũ Tiến Trọng</v>
          </cell>
          <cell r="F473" t="str">
            <v>Nam</v>
          </cell>
          <cell r="G473" t="str">
            <v>21/09/1991</v>
          </cell>
          <cell r="H473" t="str">
            <v>Bắc Ninh</v>
          </cell>
          <cell r="J473" t="str">
            <v>QTKD</v>
          </cell>
          <cell r="K473" t="str">
            <v>QH-2017-E</v>
          </cell>
          <cell r="L473">
            <v>2</v>
          </cell>
        </row>
        <row r="474">
          <cell r="C474" t="str">
            <v>Nguyễn Thành Trung 13/09/1991</v>
          </cell>
          <cell r="D474">
            <v>17058285</v>
          </cell>
          <cell r="E474" t="str">
            <v>Nguyễn Thành Trung</v>
          </cell>
          <cell r="F474" t="str">
            <v>Nam</v>
          </cell>
          <cell r="G474" t="str">
            <v>13/09/1991</v>
          </cell>
          <cell r="H474" t="str">
            <v>Tuyên Quang</v>
          </cell>
          <cell r="J474" t="str">
            <v>QTKD</v>
          </cell>
          <cell r="K474" t="str">
            <v>QH-2017-E</v>
          </cell>
          <cell r="L474">
            <v>2</v>
          </cell>
        </row>
        <row r="475">
          <cell r="C475" t="str">
            <v>Võ Hồ Thanh Trường 12/02/1987</v>
          </cell>
          <cell r="D475">
            <v>17058286</v>
          </cell>
          <cell r="E475" t="str">
            <v>Võ Hồ Thanh Trường</v>
          </cell>
          <cell r="F475" t="str">
            <v>Nam</v>
          </cell>
          <cell r="G475" t="str">
            <v>12/02/1987</v>
          </cell>
          <cell r="H475" t="str">
            <v>Nghệ An</v>
          </cell>
          <cell r="J475" t="str">
            <v>QTKD</v>
          </cell>
          <cell r="K475" t="str">
            <v>QH-2017-E</v>
          </cell>
          <cell r="L475">
            <v>2</v>
          </cell>
        </row>
        <row r="476">
          <cell r="C476" t="str">
            <v>Bùi Quang Tuấn 13/06/1981</v>
          </cell>
          <cell r="D476">
            <v>17058287</v>
          </cell>
          <cell r="E476" t="str">
            <v>Bùi Quang Tuấn</v>
          </cell>
          <cell r="F476" t="str">
            <v>Nam</v>
          </cell>
          <cell r="G476" t="str">
            <v>13/06/1981</v>
          </cell>
          <cell r="H476" t="str">
            <v>Thái Bình</v>
          </cell>
          <cell r="J476" t="str">
            <v>QTKD</v>
          </cell>
          <cell r="K476" t="str">
            <v>QH-2017-E</v>
          </cell>
          <cell r="L476">
            <v>2</v>
          </cell>
        </row>
        <row r="477">
          <cell r="C477" t="str">
            <v>Kiều Anh Tuấn 02/11/1995</v>
          </cell>
          <cell r="D477">
            <v>17058288</v>
          </cell>
          <cell r="E477" t="str">
            <v>Kiều Anh Tuấn</v>
          </cell>
          <cell r="F477" t="str">
            <v>Nam</v>
          </cell>
          <cell r="G477" t="str">
            <v>02/11/1995</v>
          </cell>
          <cell r="H477" t="str">
            <v>Lào Cai</v>
          </cell>
          <cell r="J477" t="str">
            <v>QTKD</v>
          </cell>
          <cell r="K477" t="str">
            <v>QH-2017-E</v>
          </cell>
          <cell r="L477">
            <v>2</v>
          </cell>
        </row>
        <row r="478">
          <cell r="C478" t="str">
            <v>Khương Thanh Tùng 17/11/1990</v>
          </cell>
          <cell r="D478">
            <v>17058289</v>
          </cell>
          <cell r="E478" t="str">
            <v>Khương Thanh Tùng</v>
          </cell>
          <cell r="F478" t="str">
            <v>Nam</v>
          </cell>
          <cell r="G478" t="str">
            <v>17/11/1990</v>
          </cell>
          <cell r="H478" t="str">
            <v>Thanh Hóa</v>
          </cell>
          <cell r="J478" t="str">
            <v>QTKD</v>
          </cell>
          <cell r="K478" t="str">
            <v>QH-2017-E</v>
          </cell>
          <cell r="L478">
            <v>2</v>
          </cell>
        </row>
        <row r="479">
          <cell r="C479" t="str">
            <v>Nguyễn Thu Vân 03/03/1992</v>
          </cell>
          <cell r="D479">
            <v>17058290</v>
          </cell>
          <cell r="E479" t="str">
            <v>Nguyễn Thu Vân</v>
          </cell>
          <cell r="F479" t="str">
            <v>Nữ</v>
          </cell>
          <cell r="G479" t="str">
            <v>03/03/1992</v>
          </cell>
          <cell r="H479" t="str">
            <v>Hà Nội</v>
          </cell>
          <cell r="J479" t="str">
            <v>QTKD</v>
          </cell>
          <cell r="K479" t="str">
            <v>QH-2017-E</v>
          </cell>
          <cell r="L479">
            <v>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3"/>
  <sheetViews>
    <sheetView tabSelected="1" view="pageBreakPreview" zoomScale="85" zoomScaleNormal="70" zoomScaleSheetLayoutView="85" workbookViewId="0">
      <pane ySplit="1" topLeftCell="A2" activePane="bottomLeft" state="frozen"/>
      <selection pane="bottomLeft" activeCell="I157" sqref="I157"/>
    </sheetView>
  </sheetViews>
  <sheetFormatPr defaultColWidth="9.125" defaultRowHeight="15"/>
  <cols>
    <col min="1" max="1" width="4.875" style="50" customWidth="1"/>
    <col min="2" max="2" width="11.125" style="50" hidden="1" customWidth="1"/>
    <col min="3" max="3" width="22.625" style="50" customWidth="1"/>
    <col min="4" max="4" width="17.75" style="50" customWidth="1"/>
    <col min="5" max="5" width="12.875" style="50" customWidth="1"/>
    <col min="6" max="6" width="30" style="50" hidden="1" customWidth="1"/>
    <col min="7" max="7" width="10.75" style="50" customWidth="1"/>
    <col min="8" max="8" width="11.375" style="50" customWidth="1"/>
    <col min="9" max="9" width="12.375" style="87" customWidth="1"/>
    <col min="10" max="10" width="10.625" style="50" customWidth="1"/>
    <col min="11" max="11" width="7" style="50" customWidth="1"/>
    <col min="12" max="12" width="31.75" style="50" customWidth="1"/>
    <col min="13" max="13" width="21.375" style="50" hidden="1" customWidth="1"/>
    <col min="14" max="14" width="13" style="50" customWidth="1"/>
    <col min="15" max="15" width="15.125" style="50" customWidth="1"/>
    <col min="16" max="16" width="13.75" style="50" customWidth="1"/>
    <col min="17" max="17" width="21.125" style="88" customWidth="1"/>
    <col min="18" max="18" width="9.625" style="88" customWidth="1"/>
    <col min="19" max="19" width="13.75" style="88" customWidth="1"/>
    <col min="20" max="20" width="14.25" style="88" customWidth="1"/>
    <col min="21" max="26" width="0" style="50" hidden="1" customWidth="1"/>
    <col min="27" max="27" width="23.875" style="89" hidden="1" customWidth="1"/>
    <col min="28" max="28" width="0" style="50" hidden="1" customWidth="1"/>
    <col min="29" max="29" width="14.625" style="50" customWidth="1"/>
    <col min="30" max="30" width="13.625" style="50" customWidth="1"/>
    <col min="31" max="16384" width="9.125" style="50"/>
  </cols>
  <sheetData>
    <row r="1" spans="1:31" s="8" customFormat="1" ht="46.5" customHeight="1">
      <c r="A1" s="1" t="s">
        <v>0</v>
      </c>
      <c r="B1" s="1" t="s">
        <v>1</v>
      </c>
      <c r="C1" s="1" t="s">
        <v>2</v>
      </c>
      <c r="D1" s="1" t="s">
        <v>2</v>
      </c>
      <c r="E1" s="1" t="s">
        <v>3</v>
      </c>
      <c r="F1" s="2" t="s">
        <v>4</v>
      </c>
      <c r="G1" s="2" t="s">
        <v>5</v>
      </c>
      <c r="H1" s="2" t="s">
        <v>6</v>
      </c>
      <c r="I1" s="3" t="s">
        <v>7</v>
      </c>
      <c r="J1" s="4" t="s">
        <v>8</v>
      </c>
      <c r="K1" s="4" t="s">
        <v>9</v>
      </c>
      <c r="L1" s="2" t="s">
        <v>10</v>
      </c>
      <c r="M1" s="2" t="s">
        <v>11</v>
      </c>
      <c r="N1" s="2" t="s">
        <v>12</v>
      </c>
      <c r="O1" s="2" t="s">
        <v>13</v>
      </c>
      <c r="P1" s="1" t="s">
        <v>14</v>
      </c>
      <c r="Q1" s="4" t="s">
        <v>15</v>
      </c>
      <c r="R1" s="4" t="s">
        <v>16</v>
      </c>
      <c r="S1" s="1" t="s">
        <v>17</v>
      </c>
      <c r="T1" s="4" t="s">
        <v>18</v>
      </c>
      <c r="U1" s="5"/>
      <c r="V1" s="6"/>
      <c r="W1" s="6"/>
      <c r="X1" s="6"/>
      <c r="Y1" s="6"/>
      <c r="Z1" s="6"/>
      <c r="AA1" s="7"/>
      <c r="AC1" s="4" t="s">
        <v>19</v>
      </c>
      <c r="AD1" s="4" t="s">
        <v>14</v>
      </c>
      <c r="AE1" s="8" t="s">
        <v>20</v>
      </c>
    </row>
    <row r="2" spans="1:31" s="22" customFormat="1" ht="60.75" customHeight="1">
      <c r="A2" s="9">
        <v>1</v>
      </c>
      <c r="B2" s="10"/>
      <c r="C2" s="11" t="str">
        <f>TRIM(D2)&amp;" "&amp;TRIM(E2)</f>
        <v>Nguyễn Xuân Bắc 21/10/1993</v>
      </c>
      <c r="D2" s="12" t="s">
        <v>21</v>
      </c>
      <c r="E2" s="13" t="s">
        <v>22</v>
      </c>
      <c r="F2" s="9" t="s">
        <v>23</v>
      </c>
      <c r="G2" s="9" t="s">
        <v>24</v>
      </c>
      <c r="H2" s="9" t="s">
        <v>25</v>
      </c>
      <c r="I2" s="14">
        <v>60310106</v>
      </c>
      <c r="J2" s="9" t="s">
        <v>26</v>
      </c>
      <c r="K2" s="9">
        <v>2</v>
      </c>
      <c r="L2" s="9" t="s">
        <v>27</v>
      </c>
      <c r="M2" s="15"/>
      <c r="N2" s="9" t="s">
        <v>28</v>
      </c>
      <c r="O2" s="15" t="s">
        <v>29</v>
      </c>
      <c r="P2" s="9"/>
      <c r="Q2" s="9" t="str">
        <f>VLOOKUP(C2,[1]Sheet1!$A$1:$B$212,2,0)</f>
        <v>1757/QĐ-ĐHKT ngày 2/7/2018</v>
      </c>
      <c r="R2" s="9">
        <v>21</v>
      </c>
      <c r="S2" s="16" t="s">
        <v>30</v>
      </c>
      <c r="T2" s="16" t="str">
        <f>R2&amp;S2</f>
        <v>21/ĐHKT-QĐ ngày 7/1/2019</v>
      </c>
      <c r="U2" s="17"/>
      <c r="V2" s="18"/>
      <c r="W2" s="18"/>
      <c r="X2" s="18"/>
      <c r="Y2" s="18"/>
      <c r="Z2" s="18"/>
      <c r="AA2" s="19" t="s">
        <v>31</v>
      </c>
      <c r="AB2" s="20" t="str">
        <f t="shared" ref="AB2:AB49" si="0">TRIM(C2)&amp;" "&amp;TRIM(D2)</f>
        <v>Nguyễn Xuân Bắc 21/10/1993 Nguyễn Xuân Bắc</v>
      </c>
      <c r="AC2" s="21"/>
      <c r="AD2" s="21"/>
      <c r="AE2" s="22" t="s">
        <v>32</v>
      </c>
    </row>
    <row r="3" spans="1:31" s="37" customFormat="1" ht="57" customHeight="1">
      <c r="A3" s="23">
        <v>2</v>
      </c>
      <c r="B3" s="24"/>
      <c r="C3" s="25" t="str">
        <f t="shared" ref="C3:C68" si="1">TRIM(D3)&amp;" "&amp;TRIM(E3)</f>
        <v>Nguyễn Thị Hải Hà 25/04/1984</v>
      </c>
      <c r="D3" s="26" t="s">
        <v>33</v>
      </c>
      <c r="E3" s="27" t="s">
        <v>34</v>
      </c>
      <c r="F3" s="23" t="s">
        <v>35</v>
      </c>
      <c r="G3" s="23" t="s">
        <v>24</v>
      </c>
      <c r="H3" s="23" t="s">
        <v>25</v>
      </c>
      <c r="I3" s="28">
        <v>60310106</v>
      </c>
      <c r="J3" s="23" t="str">
        <f>VLOOKUP(C3,'[2]tong D1_2'!$C$7:$K$447,9,0)</f>
        <v>QH-2017-E</v>
      </c>
      <c r="K3" s="23">
        <f>VLOOKUP(C3,'[2]tong D1_2'!$C$7:$L$480,10,0)</f>
        <v>1</v>
      </c>
      <c r="L3" s="23" t="s">
        <v>36</v>
      </c>
      <c r="M3" s="29"/>
      <c r="N3" s="23" t="s">
        <v>37</v>
      </c>
      <c r="O3" s="15" t="s">
        <v>29</v>
      </c>
      <c r="P3" s="30"/>
      <c r="Q3" s="23" t="str">
        <f>VLOOKUP(C3,[1]Sheet1!$A$1:$B$212,2,0)</f>
        <v>1757/QĐ-ĐHKT ngày 2/7/2018</v>
      </c>
      <c r="R3" s="30">
        <v>22</v>
      </c>
      <c r="S3" s="31" t="s">
        <v>30</v>
      </c>
      <c r="T3" s="31" t="str">
        <f t="shared" ref="T3:T66" si="2">R3&amp;S3</f>
        <v>22/ĐHKT-QĐ ngày 7/1/2019</v>
      </c>
      <c r="U3" s="32"/>
      <c r="V3" s="33"/>
      <c r="W3" s="33"/>
      <c r="X3" s="33"/>
      <c r="Y3" s="33"/>
      <c r="Z3" s="33"/>
      <c r="AA3" s="34" t="s">
        <v>31</v>
      </c>
      <c r="AB3" s="35" t="str">
        <f t="shared" si="0"/>
        <v>Nguyễn Thị Hải Hà 25/04/1984 Nguyễn Thị Hải Hà</v>
      </c>
      <c r="AC3" s="36"/>
      <c r="AD3" s="36"/>
      <c r="AE3" s="22" t="s">
        <v>32</v>
      </c>
    </row>
    <row r="4" spans="1:31" s="22" customFormat="1" ht="57" customHeight="1">
      <c r="A4" s="9">
        <v>3</v>
      </c>
      <c r="B4" s="24"/>
      <c r="C4" s="25" t="str">
        <f t="shared" si="1"/>
        <v>Nguyễn Thị Huệ 28/09/1989</v>
      </c>
      <c r="D4" s="12" t="s">
        <v>38</v>
      </c>
      <c r="E4" s="38" t="s">
        <v>39</v>
      </c>
      <c r="F4" s="23" t="s">
        <v>40</v>
      </c>
      <c r="G4" s="23" t="s">
        <v>24</v>
      </c>
      <c r="H4" s="23" t="s">
        <v>25</v>
      </c>
      <c r="I4" s="28">
        <v>60310106</v>
      </c>
      <c r="J4" s="23" t="str">
        <f>VLOOKUP(C4,'[2]tong D1_2'!$C$7:$K$447,9,0)</f>
        <v>QH-2017-E</v>
      </c>
      <c r="K4" s="23">
        <f>VLOOKUP(C4,'[2]tong D1_2'!$C$7:$L$480,10,0)</f>
        <v>1</v>
      </c>
      <c r="L4" s="23" t="s">
        <v>41</v>
      </c>
      <c r="M4" s="29"/>
      <c r="N4" s="23" t="s">
        <v>28</v>
      </c>
      <c r="O4" s="15" t="s">
        <v>29</v>
      </c>
      <c r="P4" s="30"/>
      <c r="Q4" s="23" t="str">
        <f>VLOOKUP(C4,[1]Sheet1!$A$1:$B$212,2,0)</f>
        <v>1757/QĐ-ĐHKT ngày 2/7/2018</v>
      </c>
      <c r="R4" s="23">
        <v>23</v>
      </c>
      <c r="S4" s="31" t="s">
        <v>30</v>
      </c>
      <c r="T4" s="31" t="str">
        <f t="shared" si="2"/>
        <v>23/ĐHKT-QĐ ngày 7/1/2019</v>
      </c>
      <c r="U4" s="32"/>
      <c r="V4" s="33"/>
      <c r="W4" s="33"/>
      <c r="X4" s="33"/>
      <c r="Y4" s="33"/>
      <c r="Z4" s="33"/>
      <c r="AA4" s="34" t="s">
        <v>31</v>
      </c>
      <c r="AB4" s="20" t="str">
        <f t="shared" si="0"/>
        <v>Nguyễn Thị Huệ 28/09/1989 Nguyễn Thị Huệ</v>
      </c>
      <c r="AC4" s="21"/>
      <c r="AD4" s="21"/>
      <c r="AE4" s="22" t="s">
        <v>32</v>
      </c>
    </row>
    <row r="5" spans="1:31" s="37" customFormat="1" ht="57" customHeight="1">
      <c r="A5" s="23">
        <v>4</v>
      </c>
      <c r="B5" s="24"/>
      <c r="C5" s="25" t="str">
        <f t="shared" si="1"/>
        <v>Phạm Thị Liên 06/04/1984</v>
      </c>
      <c r="D5" s="26" t="s">
        <v>42</v>
      </c>
      <c r="E5" s="39" t="s">
        <v>43</v>
      </c>
      <c r="F5" s="23" t="s">
        <v>44</v>
      </c>
      <c r="G5" s="23" t="s">
        <v>24</v>
      </c>
      <c r="H5" s="23" t="s">
        <v>25</v>
      </c>
      <c r="I5" s="28">
        <v>60310106</v>
      </c>
      <c r="J5" s="23" t="str">
        <f>VLOOKUP(C5,'[2]tong D1_2'!$C$7:$K$480,9,0)</f>
        <v>QH-2017-E</v>
      </c>
      <c r="K5" s="23">
        <f>VLOOKUP(C5,'[2]tong D1_2'!$C$7:$L$480,10,0)</f>
        <v>1</v>
      </c>
      <c r="L5" s="23" t="s">
        <v>45</v>
      </c>
      <c r="M5" s="29"/>
      <c r="N5" s="23" t="s">
        <v>46</v>
      </c>
      <c r="O5" s="15" t="s">
        <v>29</v>
      </c>
      <c r="P5" s="30"/>
      <c r="Q5" s="23" t="str">
        <f>VLOOKUP(C5,[1]Sheet1!$A$1:$B$212,2,0)</f>
        <v>1757/QĐ-ĐHKT ngày 2/7/2018</v>
      </c>
      <c r="R5" s="30">
        <v>24</v>
      </c>
      <c r="S5" s="31" t="s">
        <v>30</v>
      </c>
      <c r="T5" s="31" t="str">
        <f t="shared" si="2"/>
        <v>24/ĐHKT-QĐ ngày 7/1/2019</v>
      </c>
      <c r="U5" s="32"/>
      <c r="V5" s="33"/>
      <c r="W5" s="33"/>
      <c r="X5" s="33"/>
      <c r="Y5" s="33"/>
      <c r="Z5" s="33"/>
      <c r="AA5" s="34" t="s">
        <v>31</v>
      </c>
      <c r="AB5" s="35" t="str">
        <f t="shared" si="0"/>
        <v>Phạm Thị Liên 06/04/1984 Phạm Thị Liên</v>
      </c>
      <c r="AC5" s="36"/>
      <c r="AD5" s="36"/>
      <c r="AE5" s="22" t="s">
        <v>32</v>
      </c>
    </row>
    <row r="6" spans="1:31" s="37" customFormat="1" ht="57" customHeight="1">
      <c r="A6" s="9">
        <v>5</v>
      </c>
      <c r="B6" s="24"/>
      <c r="C6" s="25" t="str">
        <f t="shared" si="1"/>
        <v>Trịnh Thị Bích Nga 21/08/1982</v>
      </c>
      <c r="D6" s="26" t="s">
        <v>47</v>
      </c>
      <c r="E6" s="39" t="s">
        <v>48</v>
      </c>
      <c r="F6" s="23" t="s">
        <v>49</v>
      </c>
      <c r="G6" s="23" t="s">
        <v>24</v>
      </c>
      <c r="H6" s="23" t="s">
        <v>25</v>
      </c>
      <c r="I6" s="28">
        <v>60310106</v>
      </c>
      <c r="J6" s="23" t="str">
        <f>VLOOKUP(C6,'[2]tong D1_2'!$C$7:$K$480,9,0)</f>
        <v>QH-2017-E</v>
      </c>
      <c r="K6" s="23">
        <f>VLOOKUP(C6,'[2]tong D1_2'!$C$7:$L$480,10,0)</f>
        <v>1</v>
      </c>
      <c r="L6" s="23" t="s">
        <v>50</v>
      </c>
      <c r="M6" s="29"/>
      <c r="N6" s="23" t="s">
        <v>51</v>
      </c>
      <c r="O6" s="15" t="s">
        <v>29</v>
      </c>
      <c r="P6" s="23"/>
      <c r="Q6" s="23" t="str">
        <f>VLOOKUP(C6,[1]Sheet1!$A$1:$B$212,2,0)</f>
        <v>1757/QĐ-ĐHKT ngày 2/7/2018</v>
      </c>
      <c r="R6" s="23">
        <v>25</v>
      </c>
      <c r="S6" s="31" t="s">
        <v>30</v>
      </c>
      <c r="T6" s="31" t="str">
        <f t="shared" si="2"/>
        <v>25/ĐHKT-QĐ ngày 7/1/2019</v>
      </c>
      <c r="U6" s="32"/>
      <c r="V6" s="33"/>
      <c r="W6" s="33"/>
      <c r="X6" s="33"/>
      <c r="Y6" s="33"/>
      <c r="Z6" s="33"/>
      <c r="AA6" s="34" t="s">
        <v>31</v>
      </c>
      <c r="AB6" s="35" t="str">
        <f t="shared" si="0"/>
        <v>Trịnh Thị Bích Nga 21/08/1982 Trịnh Thị Bích Nga</v>
      </c>
      <c r="AC6" s="36"/>
      <c r="AD6" s="36"/>
      <c r="AE6" s="22" t="s">
        <v>32</v>
      </c>
    </row>
    <row r="7" spans="1:31" s="37" customFormat="1" ht="57" customHeight="1">
      <c r="A7" s="23">
        <v>6</v>
      </c>
      <c r="B7" s="24"/>
      <c r="C7" s="25" t="str">
        <f t="shared" si="1"/>
        <v>Trần Thị Thu Trang 11/12/1986</v>
      </c>
      <c r="D7" s="26" t="s">
        <v>52</v>
      </c>
      <c r="E7" s="39" t="s">
        <v>53</v>
      </c>
      <c r="F7" s="23" t="s">
        <v>54</v>
      </c>
      <c r="G7" s="23" t="s">
        <v>24</v>
      </c>
      <c r="H7" s="23" t="s">
        <v>25</v>
      </c>
      <c r="I7" s="28">
        <v>60310106</v>
      </c>
      <c r="J7" s="23" t="str">
        <f>VLOOKUP(C7,'[2]tong D1_2'!$C$7:$K$480,9,0)</f>
        <v>QH-2017-E</v>
      </c>
      <c r="K7" s="23">
        <f>VLOOKUP(C7,'[2]tong D1_2'!$C$7:$L$480,10,0)</f>
        <v>1</v>
      </c>
      <c r="L7" s="23" t="s">
        <v>55</v>
      </c>
      <c r="M7" s="29"/>
      <c r="N7" s="23" t="s">
        <v>56</v>
      </c>
      <c r="O7" s="15" t="s">
        <v>29</v>
      </c>
      <c r="P7" s="30"/>
      <c r="Q7" s="23" t="str">
        <f>VLOOKUP(C7,[1]Sheet1!$A$1:$B$212,2,0)</f>
        <v>1757/QĐ-ĐHKT ngày 2/7/2018</v>
      </c>
      <c r="R7" s="30">
        <v>26</v>
      </c>
      <c r="S7" s="31" t="s">
        <v>30</v>
      </c>
      <c r="T7" s="31" t="str">
        <f t="shared" si="2"/>
        <v>26/ĐHKT-QĐ ngày 7/1/2019</v>
      </c>
      <c r="U7" s="32"/>
      <c r="V7" s="33"/>
      <c r="W7" s="33"/>
      <c r="X7" s="33"/>
      <c r="Y7" s="33"/>
      <c r="Z7" s="33"/>
      <c r="AA7" s="34" t="s">
        <v>31</v>
      </c>
      <c r="AB7" s="35" t="str">
        <f t="shared" si="0"/>
        <v>Trần Thị Thu Trang 11/12/1986 Trần Thị Thu Trang</v>
      </c>
      <c r="AC7" s="36"/>
      <c r="AD7" s="36"/>
      <c r="AE7" s="22" t="s">
        <v>32</v>
      </c>
    </row>
    <row r="8" spans="1:31" s="37" customFormat="1" ht="57" customHeight="1">
      <c r="A8" s="9">
        <v>7</v>
      </c>
      <c r="B8" s="24"/>
      <c r="C8" s="25" t="str">
        <f t="shared" si="1"/>
        <v>Đặng Thị Kim Anh 17/10/1994</v>
      </c>
      <c r="D8" s="26" t="s">
        <v>57</v>
      </c>
      <c r="E8" s="40" t="s">
        <v>58</v>
      </c>
      <c r="F8" s="23" t="s">
        <v>59</v>
      </c>
      <c r="G8" s="23" t="s">
        <v>60</v>
      </c>
      <c r="H8" s="23" t="s">
        <v>60</v>
      </c>
      <c r="I8" s="28">
        <v>60340102</v>
      </c>
      <c r="J8" s="23" t="str">
        <f>VLOOKUP(C8,'[2]tong D1_2'!$C$7:$K$480,9,0)</f>
        <v>QH-2017-E</v>
      </c>
      <c r="K8" s="23">
        <f>VLOOKUP(C8,'[2]tong D1_2'!$C$7:$L$480,10,0)</f>
        <v>1</v>
      </c>
      <c r="L8" s="23" t="s">
        <v>61</v>
      </c>
      <c r="M8" s="29"/>
      <c r="N8" s="23" t="s">
        <v>62</v>
      </c>
      <c r="O8" s="15" t="s">
        <v>29</v>
      </c>
      <c r="P8" s="30"/>
      <c r="Q8" s="23" t="str">
        <f>VLOOKUP(C8,[1]Sheet1!$A$1:$B$212,2,0)</f>
        <v>1755/QĐ-ĐHKT ngày 2/7/2018</v>
      </c>
      <c r="R8" s="23">
        <v>27</v>
      </c>
      <c r="S8" s="31" t="s">
        <v>30</v>
      </c>
      <c r="T8" s="31" t="str">
        <f t="shared" si="2"/>
        <v>27/ĐHKT-QĐ ngày 7/1/2019</v>
      </c>
      <c r="U8" s="32"/>
      <c r="V8" s="33"/>
      <c r="W8" s="33"/>
      <c r="X8" s="33"/>
      <c r="Y8" s="33"/>
      <c r="Z8" s="33"/>
      <c r="AA8" s="34" t="s">
        <v>31</v>
      </c>
      <c r="AB8" s="35" t="str">
        <f t="shared" si="0"/>
        <v>Đặng Thị Kim Anh 17/10/1994 Đặng Thị Kim Anh</v>
      </c>
      <c r="AC8" s="36"/>
      <c r="AD8" s="36"/>
      <c r="AE8" s="22" t="s">
        <v>32</v>
      </c>
    </row>
    <row r="9" spans="1:31" s="37" customFormat="1" ht="57" customHeight="1">
      <c r="A9" s="23">
        <v>8</v>
      </c>
      <c r="B9" s="24"/>
      <c r="C9" s="25" t="str">
        <f t="shared" si="1"/>
        <v>Trần Đức Anh 02/01/1978</v>
      </c>
      <c r="D9" s="26" t="s">
        <v>63</v>
      </c>
      <c r="E9" s="39" t="s">
        <v>64</v>
      </c>
      <c r="F9" s="23" t="s">
        <v>65</v>
      </c>
      <c r="G9" s="23" t="s">
        <v>60</v>
      </c>
      <c r="H9" s="23" t="s">
        <v>60</v>
      </c>
      <c r="I9" s="28">
        <v>60340102</v>
      </c>
      <c r="J9" s="23" t="str">
        <f>VLOOKUP(C9,'[2]tong D1_2'!$C$7:$K$480,9,0)</f>
        <v>QH-2017-E</v>
      </c>
      <c r="K9" s="23">
        <f>VLOOKUP(C9,'[2]tong D1_2'!$C$7:$L$480,10,0)</f>
        <v>1</v>
      </c>
      <c r="L9" s="23" t="s">
        <v>66</v>
      </c>
      <c r="M9" s="29"/>
      <c r="N9" s="23" t="s">
        <v>67</v>
      </c>
      <c r="O9" s="15" t="s">
        <v>29</v>
      </c>
      <c r="P9" s="30"/>
      <c r="Q9" s="23" t="str">
        <f>VLOOKUP(C9,[1]Sheet1!$A$1:$B$212,2,0)</f>
        <v>1755/QĐ-ĐHKT ngày 2/7/2018</v>
      </c>
      <c r="R9" s="30">
        <v>28</v>
      </c>
      <c r="S9" s="31" t="s">
        <v>30</v>
      </c>
      <c r="T9" s="31" t="str">
        <f t="shared" si="2"/>
        <v>28/ĐHKT-QĐ ngày 7/1/2019</v>
      </c>
      <c r="U9" s="32"/>
      <c r="V9" s="33"/>
      <c r="W9" s="33"/>
      <c r="X9" s="33"/>
      <c r="Y9" s="33"/>
      <c r="Z9" s="33"/>
      <c r="AA9" s="34" t="s">
        <v>31</v>
      </c>
      <c r="AB9" s="35" t="str">
        <f t="shared" si="0"/>
        <v>Trần Đức Anh 02/01/1978 Trần Đức Anh</v>
      </c>
      <c r="AC9" s="36"/>
      <c r="AD9" s="36"/>
      <c r="AE9" s="22" t="s">
        <v>32</v>
      </c>
    </row>
    <row r="10" spans="1:31" s="37" customFormat="1" ht="57" customHeight="1">
      <c r="A10" s="9">
        <v>9</v>
      </c>
      <c r="B10" s="24"/>
      <c r="C10" s="25" t="str">
        <f t="shared" si="1"/>
        <v>Trần Thị Ngọc Ánh 27/04/1993</v>
      </c>
      <c r="D10" s="26" t="s">
        <v>68</v>
      </c>
      <c r="E10" s="39" t="s">
        <v>69</v>
      </c>
      <c r="F10" s="23" t="s">
        <v>70</v>
      </c>
      <c r="G10" s="23" t="s">
        <v>60</v>
      </c>
      <c r="H10" s="23" t="s">
        <v>60</v>
      </c>
      <c r="I10" s="28">
        <v>60340102</v>
      </c>
      <c r="J10" s="23" t="str">
        <f>VLOOKUP(C10,'[2]tong D1_2'!$C$7:$K$480,9,0)</f>
        <v>QH-2017-E</v>
      </c>
      <c r="K10" s="23">
        <f>VLOOKUP(C10,'[2]tong D1_2'!$C$7:$L$480,10,0)</f>
        <v>1</v>
      </c>
      <c r="L10" s="23" t="s">
        <v>71</v>
      </c>
      <c r="M10" s="29"/>
      <c r="N10" s="23" t="s">
        <v>72</v>
      </c>
      <c r="O10" s="15" t="s">
        <v>29</v>
      </c>
      <c r="P10" s="30"/>
      <c r="Q10" s="23" t="str">
        <f>VLOOKUP(C10,[1]Sheet1!$A$1:$B$212,2,0)</f>
        <v>1755/QĐ-ĐHKT ngày 2/7/2018</v>
      </c>
      <c r="R10" s="23">
        <v>29</v>
      </c>
      <c r="S10" s="31" t="s">
        <v>30</v>
      </c>
      <c r="T10" s="31" t="str">
        <f t="shared" si="2"/>
        <v>29/ĐHKT-QĐ ngày 7/1/2019</v>
      </c>
      <c r="U10" s="32"/>
      <c r="V10" s="33"/>
      <c r="W10" s="33"/>
      <c r="X10" s="33"/>
      <c r="Y10" s="33"/>
      <c r="Z10" s="33"/>
      <c r="AA10" s="34" t="s">
        <v>31</v>
      </c>
      <c r="AB10" s="35" t="str">
        <f t="shared" si="0"/>
        <v>Trần Thị Ngọc Ánh 27/04/1993 Trần Thị Ngọc Ánh</v>
      </c>
      <c r="AC10" s="36"/>
      <c r="AD10" s="36"/>
      <c r="AE10" s="22" t="s">
        <v>32</v>
      </c>
    </row>
    <row r="11" spans="1:31" s="37" customFormat="1" ht="57" customHeight="1">
      <c r="A11" s="23">
        <v>10</v>
      </c>
      <c r="B11" s="24"/>
      <c r="C11" s="25" t="str">
        <f t="shared" si="1"/>
        <v>Nguyễn Văn Dũng 14/07/1984</v>
      </c>
      <c r="D11" s="26" t="s">
        <v>73</v>
      </c>
      <c r="E11" s="27" t="s">
        <v>74</v>
      </c>
      <c r="F11" s="23" t="s">
        <v>75</v>
      </c>
      <c r="G11" s="23" t="s">
        <v>60</v>
      </c>
      <c r="H11" s="23" t="s">
        <v>60</v>
      </c>
      <c r="I11" s="28">
        <v>60340102</v>
      </c>
      <c r="J11" s="23" t="str">
        <f>VLOOKUP(C11,'[2]tong D1_2'!$C$7:$K$480,9,0)</f>
        <v>QH-2017-E</v>
      </c>
      <c r="K11" s="23">
        <f>VLOOKUP(C11,'[2]tong D1_2'!$C$7:$L$480,10,0)</f>
        <v>1</v>
      </c>
      <c r="L11" s="23" t="s">
        <v>76</v>
      </c>
      <c r="M11" s="29"/>
      <c r="N11" s="23" t="s">
        <v>77</v>
      </c>
      <c r="O11" s="15" t="s">
        <v>29</v>
      </c>
      <c r="P11" s="30"/>
      <c r="Q11" s="23" t="str">
        <f>VLOOKUP(C11,[1]Sheet1!$A$1:$B$212,2,0)</f>
        <v>1755/QĐ-ĐHKT ngày 2/7/2018</v>
      </c>
      <c r="R11" s="30">
        <v>30</v>
      </c>
      <c r="S11" s="31" t="s">
        <v>30</v>
      </c>
      <c r="T11" s="31" t="str">
        <f t="shared" si="2"/>
        <v>30/ĐHKT-QĐ ngày 7/1/2019</v>
      </c>
      <c r="U11" s="32"/>
      <c r="V11" s="33"/>
      <c r="W11" s="33"/>
      <c r="X11" s="33"/>
      <c r="Y11" s="33"/>
      <c r="Z11" s="33"/>
      <c r="AA11" s="34" t="s">
        <v>31</v>
      </c>
      <c r="AB11" s="35" t="str">
        <f t="shared" si="0"/>
        <v>Nguyễn Văn Dũng 14/07/1984 Nguyễn Văn Dũng</v>
      </c>
      <c r="AC11" s="36"/>
      <c r="AD11" s="36"/>
      <c r="AE11" s="22" t="s">
        <v>32</v>
      </c>
    </row>
    <row r="12" spans="1:31" s="37" customFormat="1" ht="57" customHeight="1">
      <c r="A12" s="9">
        <v>11</v>
      </c>
      <c r="B12" s="24"/>
      <c r="C12" s="25" t="str">
        <f t="shared" si="1"/>
        <v>Đỗ Huy Đạt 28/11/1990</v>
      </c>
      <c r="D12" s="26" t="s">
        <v>78</v>
      </c>
      <c r="E12" s="27" t="s">
        <v>79</v>
      </c>
      <c r="F12" s="23" t="s">
        <v>80</v>
      </c>
      <c r="G12" s="23" t="s">
        <v>60</v>
      </c>
      <c r="H12" s="23" t="s">
        <v>60</v>
      </c>
      <c r="I12" s="28">
        <v>60340102</v>
      </c>
      <c r="J12" s="23" t="str">
        <f>VLOOKUP(C12,'[2]tong D1_2'!$C$7:$K$480,9,0)</f>
        <v>QH-2017-E</v>
      </c>
      <c r="K12" s="23">
        <f>VLOOKUP(C12,'[2]tong D1_2'!$C$7:$L$480,10,0)</f>
        <v>1</v>
      </c>
      <c r="L12" s="23" t="s">
        <v>81</v>
      </c>
      <c r="M12" s="29"/>
      <c r="N12" s="23" t="s">
        <v>82</v>
      </c>
      <c r="O12" s="15" t="s">
        <v>29</v>
      </c>
      <c r="P12" s="30"/>
      <c r="Q12" s="23" t="str">
        <f>VLOOKUP(C12,[1]Sheet1!$A$1:$B$212,2,0)</f>
        <v>1755/QĐ-ĐHKT ngày 2/7/2018</v>
      </c>
      <c r="R12" s="23">
        <v>31</v>
      </c>
      <c r="S12" s="31" t="s">
        <v>30</v>
      </c>
      <c r="T12" s="31" t="str">
        <f t="shared" si="2"/>
        <v>31/ĐHKT-QĐ ngày 7/1/2019</v>
      </c>
      <c r="U12" s="32"/>
      <c r="V12" s="33"/>
      <c r="W12" s="33"/>
      <c r="X12" s="33"/>
      <c r="Y12" s="33"/>
      <c r="Z12" s="33"/>
      <c r="AA12" s="34" t="s">
        <v>31</v>
      </c>
      <c r="AB12" s="35" t="str">
        <f t="shared" si="0"/>
        <v>Đỗ Huy Đạt 28/11/1990 Đỗ Huy Đạt</v>
      </c>
      <c r="AC12" s="36"/>
      <c r="AD12" s="36"/>
      <c r="AE12" s="22" t="s">
        <v>32</v>
      </c>
    </row>
    <row r="13" spans="1:31" s="37" customFormat="1" ht="57" customHeight="1">
      <c r="A13" s="23">
        <v>12</v>
      </c>
      <c r="B13" s="24"/>
      <c r="C13" s="25" t="str">
        <f t="shared" si="1"/>
        <v>Nguyễn Thị Hiền 08/04/1993</v>
      </c>
      <c r="D13" s="26" t="s">
        <v>83</v>
      </c>
      <c r="E13" s="27" t="s">
        <v>84</v>
      </c>
      <c r="F13" s="23" t="s">
        <v>85</v>
      </c>
      <c r="G13" s="23" t="s">
        <v>60</v>
      </c>
      <c r="H13" s="23" t="s">
        <v>60</v>
      </c>
      <c r="I13" s="28">
        <v>60340102</v>
      </c>
      <c r="J13" s="23" t="str">
        <f>VLOOKUP(C13,'[2]tong D1_2'!$C$7:$K$480,9,0)</f>
        <v>QH-2017-E</v>
      </c>
      <c r="K13" s="23">
        <f>VLOOKUP(C13,'[2]tong D1_2'!$C$7:$L$480,10,0)</f>
        <v>1</v>
      </c>
      <c r="L13" s="23" t="s">
        <v>86</v>
      </c>
      <c r="M13" s="29"/>
      <c r="N13" s="23" t="s">
        <v>67</v>
      </c>
      <c r="O13" s="15" t="s">
        <v>29</v>
      </c>
      <c r="P13" s="30"/>
      <c r="Q13" s="23" t="str">
        <f>VLOOKUP(C13,[1]Sheet1!$A$1:$B$212,2,0)</f>
        <v>1755/QĐ-ĐHKT ngày 2/7/2018</v>
      </c>
      <c r="R13" s="30">
        <v>32</v>
      </c>
      <c r="S13" s="31" t="s">
        <v>30</v>
      </c>
      <c r="T13" s="31" t="str">
        <f t="shared" si="2"/>
        <v>32/ĐHKT-QĐ ngày 7/1/2019</v>
      </c>
      <c r="U13" s="32"/>
      <c r="V13" s="33"/>
      <c r="W13" s="33"/>
      <c r="X13" s="33"/>
      <c r="Y13" s="33"/>
      <c r="Z13" s="33"/>
      <c r="AA13" s="34" t="s">
        <v>31</v>
      </c>
      <c r="AB13" s="35" t="str">
        <f t="shared" si="0"/>
        <v>Nguyễn Thị Hiền 08/04/1993 Nguyễn Thị Hiền</v>
      </c>
      <c r="AC13" s="36"/>
      <c r="AD13" s="36"/>
      <c r="AE13" s="22" t="s">
        <v>32</v>
      </c>
    </row>
    <row r="14" spans="1:31" s="37" customFormat="1" ht="57" customHeight="1">
      <c r="A14" s="9">
        <v>13</v>
      </c>
      <c r="B14" s="24"/>
      <c r="C14" s="25" t="str">
        <f t="shared" si="1"/>
        <v>Nông Thị Minh Hiến 23/12/1985</v>
      </c>
      <c r="D14" s="26" t="s">
        <v>87</v>
      </c>
      <c r="E14" s="39" t="s">
        <v>88</v>
      </c>
      <c r="F14" s="23" t="s">
        <v>89</v>
      </c>
      <c r="G14" s="23" t="s">
        <v>60</v>
      </c>
      <c r="H14" s="23" t="s">
        <v>60</v>
      </c>
      <c r="I14" s="28">
        <v>60340102</v>
      </c>
      <c r="J14" s="23" t="str">
        <f>VLOOKUP(C14,'[2]tong D1_2'!$C$7:$K$480,9,0)</f>
        <v>QH-2017-E</v>
      </c>
      <c r="K14" s="23">
        <f>VLOOKUP(C14,'[2]tong D1_2'!$C$7:$L$480,10,0)</f>
        <v>1</v>
      </c>
      <c r="L14" s="23" t="s">
        <v>90</v>
      </c>
      <c r="M14" s="29"/>
      <c r="N14" s="23" t="s">
        <v>62</v>
      </c>
      <c r="O14" s="15" t="s">
        <v>29</v>
      </c>
      <c r="P14" s="30"/>
      <c r="Q14" s="23" t="str">
        <f>VLOOKUP(C14,[1]Sheet1!$A$1:$B$212,2,0)</f>
        <v>1755/QĐ-ĐHKT ngày 2/7/2018</v>
      </c>
      <c r="R14" s="23">
        <v>33</v>
      </c>
      <c r="S14" s="31" t="s">
        <v>30</v>
      </c>
      <c r="T14" s="31" t="str">
        <f t="shared" si="2"/>
        <v>33/ĐHKT-QĐ ngày 7/1/2019</v>
      </c>
      <c r="U14" s="32"/>
      <c r="V14" s="33"/>
      <c r="W14" s="33"/>
      <c r="X14" s="33"/>
      <c r="Y14" s="33"/>
      <c r="Z14" s="33"/>
      <c r="AA14" s="34" t="s">
        <v>31</v>
      </c>
      <c r="AB14" s="35" t="str">
        <f t="shared" si="0"/>
        <v>Nông Thị Minh Hiến 23/12/1985 Nông Thị Minh Hiến</v>
      </c>
      <c r="AC14" s="36"/>
      <c r="AD14" s="36"/>
      <c r="AE14" s="22" t="s">
        <v>32</v>
      </c>
    </row>
    <row r="15" spans="1:31" s="37" customFormat="1" ht="57" customHeight="1">
      <c r="A15" s="23">
        <v>14</v>
      </c>
      <c r="B15" s="24"/>
      <c r="C15" s="25" t="str">
        <f t="shared" si="1"/>
        <v>Đoàn Thị Minh Hồng 30/01/1986</v>
      </c>
      <c r="D15" s="26" t="s">
        <v>91</v>
      </c>
      <c r="E15" s="27" t="s">
        <v>92</v>
      </c>
      <c r="F15" s="23" t="s">
        <v>93</v>
      </c>
      <c r="G15" s="23" t="s">
        <v>60</v>
      </c>
      <c r="H15" s="23" t="s">
        <v>60</v>
      </c>
      <c r="I15" s="28">
        <v>60340102</v>
      </c>
      <c r="J15" s="23" t="str">
        <f>VLOOKUP(C15,'[2]tong D1_2'!$C$7:$K$480,9,0)</f>
        <v>QH-2017-E</v>
      </c>
      <c r="K15" s="23">
        <f>VLOOKUP(C15,'[2]tong D1_2'!$C$7:$L$480,10,0)</f>
        <v>1</v>
      </c>
      <c r="L15" s="23" t="s">
        <v>94</v>
      </c>
      <c r="M15" s="29"/>
      <c r="N15" s="23" t="s">
        <v>95</v>
      </c>
      <c r="O15" s="15" t="s">
        <v>29</v>
      </c>
      <c r="P15" s="23"/>
      <c r="Q15" s="23" t="str">
        <f>VLOOKUP(C15,[1]Sheet1!$A$1:$B$212,2,0)</f>
        <v>1755/QĐ-ĐHKT ngày 2/7/2018</v>
      </c>
      <c r="R15" s="30">
        <v>34</v>
      </c>
      <c r="S15" s="31" t="s">
        <v>30</v>
      </c>
      <c r="T15" s="31" t="str">
        <f t="shared" si="2"/>
        <v>34/ĐHKT-QĐ ngày 7/1/2019</v>
      </c>
      <c r="U15" s="32"/>
      <c r="V15" s="33"/>
      <c r="W15" s="33"/>
      <c r="X15" s="33"/>
      <c r="Y15" s="33"/>
      <c r="Z15" s="33"/>
      <c r="AA15" s="34" t="s">
        <v>31</v>
      </c>
      <c r="AB15" s="35" t="str">
        <f t="shared" si="0"/>
        <v>Đoàn Thị Minh Hồng 30/01/1986 Đoàn Thị Minh Hồng</v>
      </c>
      <c r="AC15" s="36"/>
      <c r="AD15" s="36"/>
      <c r="AE15" s="22" t="s">
        <v>32</v>
      </c>
    </row>
    <row r="16" spans="1:31" s="37" customFormat="1" ht="57" customHeight="1">
      <c r="A16" s="9">
        <v>15</v>
      </c>
      <c r="B16" s="24"/>
      <c r="C16" s="25" t="str">
        <f t="shared" si="1"/>
        <v>Thái Thị Huyền 05/09/1993</v>
      </c>
      <c r="D16" s="26" t="s">
        <v>96</v>
      </c>
      <c r="E16" s="27" t="s">
        <v>97</v>
      </c>
      <c r="F16" s="23" t="s">
        <v>98</v>
      </c>
      <c r="G16" s="23" t="s">
        <v>60</v>
      </c>
      <c r="H16" s="23" t="s">
        <v>60</v>
      </c>
      <c r="I16" s="28">
        <v>60340102</v>
      </c>
      <c r="J16" s="23" t="str">
        <f>VLOOKUP(C16,'[2]tong D1_2'!$C$7:$K$480,9,0)</f>
        <v>QH-2017-E</v>
      </c>
      <c r="K16" s="23">
        <f>VLOOKUP(C16,'[2]tong D1_2'!$C$7:$L$480,10,0)</f>
        <v>1</v>
      </c>
      <c r="L16" s="23" t="s">
        <v>99</v>
      </c>
      <c r="M16" s="29"/>
      <c r="N16" s="23" t="s">
        <v>100</v>
      </c>
      <c r="O16" s="15" t="s">
        <v>29</v>
      </c>
      <c r="P16" s="30"/>
      <c r="Q16" s="23" t="str">
        <f>VLOOKUP(C16,[1]Sheet1!$A$1:$B$212,2,0)</f>
        <v>1755/QĐ-ĐHKT ngày 2/7/2018</v>
      </c>
      <c r="R16" s="23">
        <v>35</v>
      </c>
      <c r="S16" s="31" t="s">
        <v>30</v>
      </c>
      <c r="T16" s="31" t="str">
        <f t="shared" si="2"/>
        <v>35/ĐHKT-QĐ ngày 7/1/2019</v>
      </c>
      <c r="U16" s="32"/>
      <c r="V16" s="33"/>
      <c r="W16" s="33"/>
      <c r="X16" s="33"/>
      <c r="Y16" s="33"/>
      <c r="Z16" s="33"/>
      <c r="AA16" s="34" t="s">
        <v>31</v>
      </c>
      <c r="AB16" s="35" t="str">
        <f t="shared" si="0"/>
        <v>Thái Thị Huyền 05/09/1993 Thái Thị Huyền</v>
      </c>
      <c r="AC16" s="36"/>
      <c r="AD16" s="36"/>
      <c r="AE16" s="22" t="s">
        <v>32</v>
      </c>
    </row>
    <row r="17" spans="1:31" s="37" customFormat="1" ht="57" customHeight="1">
      <c r="A17" s="23">
        <v>16</v>
      </c>
      <c r="B17" s="24"/>
      <c r="C17" s="25" t="str">
        <f t="shared" si="1"/>
        <v>Phạm Xuân Hưng 11/07/1982</v>
      </c>
      <c r="D17" s="26" t="s">
        <v>101</v>
      </c>
      <c r="E17" s="27" t="s">
        <v>102</v>
      </c>
      <c r="F17" s="23" t="s">
        <v>103</v>
      </c>
      <c r="G17" s="23" t="s">
        <v>60</v>
      </c>
      <c r="H17" s="23" t="s">
        <v>60</v>
      </c>
      <c r="I17" s="28">
        <v>60340102</v>
      </c>
      <c r="J17" s="23" t="str">
        <f>VLOOKUP(C17,'[2]tong D1_2'!$C$7:$K$480,9,0)</f>
        <v>QH-2017-E</v>
      </c>
      <c r="K17" s="23">
        <f>VLOOKUP(C17,'[2]tong D1_2'!$C$7:$L$480,10,0)</f>
        <v>1</v>
      </c>
      <c r="L17" s="23" t="s">
        <v>104</v>
      </c>
      <c r="M17" s="29"/>
      <c r="N17" s="23" t="s">
        <v>105</v>
      </c>
      <c r="O17" s="15" t="s">
        <v>29</v>
      </c>
      <c r="P17" s="23"/>
      <c r="Q17" s="23" t="str">
        <f>VLOOKUP(C17,[1]Sheet1!$A$1:$B$212,2,0)</f>
        <v>1755/QĐ-ĐHKT ngày 2/7/2018</v>
      </c>
      <c r="R17" s="30">
        <v>36</v>
      </c>
      <c r="S17" s="31" t="s">
        <v>30</v>
      </c>
      <c r="T17" s="31" t="str">
        <f t="shared" si="2"/>
        <v>36/ĐHKT-QĐ ngày 7/1/2019</v>
      </c>
      <c r="U17" s="32"/>
      <c r="V17" s="33"/>
      <c r="W17" s="33"/>
      <c r="X17" s="33"/>
      <c r="Y17" s="33"/>
      <c r="Z17" s="33"/>
      <c r="AA17" s="34" t="s">
        <v>31</v>
      </c>
      <c r="AB17" s="35" t="str">
        <f t="shared" si="0"/>
        <v>Phạm Xuân Hưng 11/07/1982 Phạm Xuân Hưng</v>
      </c>
      <c r="AC17" s="36"/>
      <c r="AD17" s="36"/>
      <c r="AE17" s="22" t="s">
        <v>32</v>
      </c>
    </row>
    <row r="18" spans="1:31" s="37" customFormat="1" ht="57" customHeight="1">
      <c r="A18" s="9">
        <v>17</v>
      </c>
      <c r="B18" s="24"/>
      <c r="C18" s="25" t="str">
        <f t="shared" si="1"/>
        <v>Đinh Thị Thu Hương 14/11/1986</v>
      </c>
      <c r="D18" s="26" t="s">
        <v>106</v>
      </c>
      <c r="E18" s="39" t="s">
        <v>107</v>
      </c>
      <c r="F18" s="23" t="s">
        <v>108</v>
      </c>
      <c r="G18" s="23" t="s">
        <v>60</v>
      </c>
      <c r="H18" s="23" t="s">
        <v>60</v>
      </c>
      <c r="I18" s="28">
        <v>60340102</v>
      </c>
      <c r="J18" s="23" t="str">
        <f>VLOOKUP(C18,'[2]tong D1_2'!$C$7:$K$480,9,0)</f>
        <v>QH-2017-E</v>
      </c>
      <c r="K18" s="23">
        <f>VLOOKUP(C18,'[2]tong D1_2'!$C$7:$L$480,10,0)</f>
        <v>1</v>
      </c>
      <c r="L18" s="23" t="s">
        <v>109</v>
      </c>
      <c r="M18" s="29"/>
      <c r="N18" s="23" t="s">
        <v>110</v>
      </c>
      <c r="O18" s="15" t="s">
        <v>29</v>
      </c>
      <c r="P18" s="30"/>
      <c r="Q18" s="23" t="str">
        <f>VLOOKUP(C18,[1]Sheet1!$A$1:$B$212,2,0)</f>
        <v>1755/QĐ-ĐHKT ngày 2/7/2018</v>
      </c>
      <c r="R18" s="23">
        <v>37</v>
      </c>
      <c r="S18" s="31" t="s">
        <v>30</v>
      </c>
      <c r="T18" s="31" t="str">
        <f t="shared" si="2"/>
        <v>37/ĐHKT-QĐ ngày 7/1/2019</v>
      </c>
      <c r="U18" s="32"/>
      <c r="V18" s="33"/>
      <c r="W18" s="33"/>
      <c r="X18" s="33"/>
      <c r="Y18" s="33"/>
      <c r="Z18" s="33"/>
      <c r="AA18" s="34" t="s">
        <v>31</v>
      </c>
      <c r="AB18" s="35" t="str">
        <f t="shared" si="0"/>
        <v>Đinh Thị Thu Hương 14/11/1986 Đinh Thị Thu Hương</v>
      </c>
      <c r="AC18" s="36"/>
      <c r="AD18" s="36"/>
      <c r="AE18" s="22" t="s">
        <v>32</v>
      </c>
    </row>
    <row r="19" spans="1:31" s="37" customFormat="1" ht="57" customHeight="1">
      <c r="A19" s="23">
        <v>18</v>
      </c>
      <c r="B19" s="24"/>
      <c r="C19" s="25" t="str">
        <f t="shared" si="1"/>
        <v>Nguyễn Thu Hương 21/09/1986</v>
      </c>
      <c r="D19" s="26" t="s">
        <v>111</v>
      </c>
      <c r="E19" s="27" t="s">
        <v>112</v>
      </c>
      <c r="F19" s="23" t="s">
        <v>113</v>
      </c>
      <c r="G19" s="23" t="s">
        <v>60</v>
      </c>
      <c r="H19" s="23" t="s">
        <v>60</v>
      </c>
      <c r="I19" s="28">
        <v>60340102</v>
      </c>
      <c r="J19" s="23" t="str">
        <f>VLOOKUP(C19,'[2]tong D1_2'!$C$7:$K$480,9,0)</f>
        <v>QH-2017-E</v>
      </c>
      <c r="K19" s="23">
        <f>VLOOKUP(C19,'[2]tong D1_2'!$C$7:$L$480,10,0)</f>
        <v>1</v>
      </c>
      <c r="L19" s="23" t="s">
        <v>114</v>
      </c>
      <c r="M19" s="29"/>
      <c r="N19" s="23" t="s">
        <v>115</v>
      </c>
      <c r="O19" s="15" t="s">
        <v>29</v>
      </c>
      <c r="P19" s="30"/>
      <c r="Q19" s="23" t="str">
        <f>VLOOKUP(C19,[1]Sheet1!$A$1:$B$212,2,0)</f>
        <v>1755/QĐ-ĐHKT ngày 2/7/2018</v>
      </c>
      <c r="R19" s="30">
        <v>38</v>
      </c>
      <c r="S19" s="31" t="s">
        <v>30</v>
      </c>
      <c r="T19" s="31" t="str">
        <f t="shared" si="2"/>
        <v>38/ĐHKT-QĐ ngày 7/1/2019</v>
      </c>
      <c r="U19" s="32"/>
      <c r="V19" s="33"/>
      <c r="W19" s="33"/>
      <c r="X19" s="33"/>
      <c r="Y19" s="33"/>
      <c r="Z19" s="33"/>
      <c r="AA19" s="34" t="s">
        <v>31</v>
      </c>
      <c r="AB19" s="35" t="str">
        <f t="shared" si="0"/>
        <v>Nguyễn Thu Hương 21/09/1986 Nguyễn Thu Hương</v>
      </c>
      <c r="AC19" s="36"/>
      <c r="AD19" s="36"/>
      <c r="AE19" s="22" t="s">
        <v>32</v>
      </c>
    </row>
    <row r="20" spans="1:31" s="37" customFormat="1" ht="61.5" customHeight="1">
      <c r="A20" s="9">
        <v>19</v>
      </c>
      <c r="B20" s="24"/>
      <c r="C20" s="25" t="str">
        <f t="shared" si="1"/>
        <v>Nguyễn Thị Diệu Linh 14/10/1992</v>
      </c>
      <c r="D20" s="26" t="s">
        <v>116</v>
      </c>
      <c r="E20" s="27" t="s">
        <v>117</v>
      </c>
      <c r="F20" s="23" t="s">
        <v>118</v>
      </c>
      <c r="G20" s="23" t="s">
        <v>60</v>
      </c>
      <c r="H20" s="23" t="s">
        <v>60</v>
      </c>
      <c r="I20" s="28">
        <v>60340102</v>
      </c>
      <c r="J20" s="23" t="str">
        <f>VLOOKUP(C20,'[2]tong D1_2'!$C$7:$K$480,9,0)</f>
        <v>QH-2017-E</v>
      </c>
      <c r="K20" s="23">
        <f>VLOOKUP(C20,'[2]tong D1_2'!$C$7:$L$480,10,0)</f>
        <v>1</v>
      </c>
      <c r="L20" s="23" t="s">
        <v>119</v>
      </c>
      <c r="M20" s="29"/>
      <c r="N20" s="23" t="s">
        <v>100</v>
      </c>
      <c r="O20" s="15" t="s">
        <v>29</v>
      </c>
      <c r="P20" s="30"/>
      <c r="Q20" s="23" t="str">
        <f>VLOOKUP(C20,[1]Sheet1!$A$1:$B$212,2,0)</f>
        <v>1755/QĐ-ĐHKT ngày 2/7/2018</v>
      </c>
      <c r="R20" s="23">
        <v>39</v>
      </c>
      <c r="S20" s="31" t="s">
        <v>30</v>
      </c>
      <c r="T20" s="31" t="str">
        <f t="shared" si="2"/>
        <v>39/ĐHKT-QĐ ngày 7/1/2019</v>
      </c>
      <c r="U20" s="32"/>
      <c r="V20" s="33"/>
      <c r="W20" s="33"/>
      <c r="X20" s="33"/>
      <c r="Y20" s="33"/>
      <c r="Z20" s="33"/>
      <c r="AA20" s="34" t="s">
        <v>31</v>
      </c>
      <c r="AB20" s="35" t="str">
        <f t="shared" si="0"/>
        <v>Nguyễn Thị Diệu Linh 14/10/1992 Nguyễn Thị Diệu Linh</v>
      </c>
      <c r="AC20" s="36"/>
      <c r="AD20" s="36"/>
      <c r="AE20" s="22" t="s">
        <v>32</v>
      </c>
    </row>
    <row r="21" spans="1:31" s="37" customFormat="1" ht="57" customHeight="1">
      <c r="A21" s="23">
        <v>20</v>
      </c>
      <c r="B21" s="24"/>
      <c r="C21" s="25" t="str">
        <f t="shared" si="1"/>
        <v>Nguyễn Thị Minh Loan 11/08/1977</v>
      </c>
      <c r="D21" s="26" t="s">
        <v>120</v>
      </c>
      <c r="E21" s="39" t="s">
        <v>121</v>
      </c>
      <c r="F21" s="23" t="s">
        <v>122</v>
      </c>
      <c r="G21" s="23" t="s">
        <v>60</v>
      </c>
      <c r="H21" s="23" t="s">
        <v>60</v>
      </c>
      <c r="I21" s="28">
        <v>60340102</v>
      </c>
      <c r="J21" s="23" t="str">
        <f>VLOOKUP(C21,'[2]tong D1_2'!$C$7:$K$480,9,0)</f>
        <v>QH-2017-E</v>
      </c>
      <c r="K21" s="23">
        <f>VLOOKUP(C21,'[2]tong D1_2'!$C$7:$L$480,10,0)</f>
        <v>1</v>
      </c>
      <c r="L21" s="23" t="s">
        <v>123</v>
      </c>
      <c r="M21" s="29"/>
      <c r="N21" s="23" t="s">
        <v>124</v>
      </c>
      <c r="O21" s="15" t="s">
        <v>29</v>
      </c>
      <c r="P21" s="30"/>
      <c r="Q21" s="23" t="str">
        <f>VLOOKUP(C21,[1]Sheet1!$A$1:$B$212,2,0)</f>
        <v>1755/QĐ-ĐHKT ngày 2/7/2018</v>
      </c>
      <c r="R21" s="30">
        <v>40</v>
      </c>
      <c r="S21" s="31" t="s">
        <v>30</v>
      </c>
      <c r="T21" s="31" t="str">
        <f t="shared" si="2"/>
        <v>40/ĐHKT-QĐ ngày 7/1/2019</v>
      </c>
      <c r="U21" s="32"/>
      <c r="V21" s="33"/>
      <c r="W21" s="33"/>
      <c r="X21" s="33"/>
      <c r="Y21" s="33"/>
      <c r="Z21" s="33"/>
      <c r="AA21" s="34" t="s">
        <v>31</v>
      </c>
      <c r="AB21" s="35" t="str">
        <f t="shared" si="0"/>
        <v>Nguyễn Thị Minh Loan 11/08/1977 Nguyễn Thị Minh Loan</v>
      </c>
      <c r="AC21" s="36"/>
      <c r="AD21" s="36"/>
      <c r="AE21" s="22" t="s">
        <v>32</v>
      </c>
    </row>
    <row r="22" spans="1:31" s="37" customFormat="1" ht="57" customHeight="1">
      <c r="A22" s="9">
        <v>21</v>
      </c>
      <c r="B22" s="24"/>
      <c r="C22" s="25" t="str">
        <f t="shared" si="1"/>
        <v>Nguyễn Thanh Long 12/08/1993</v>
      </c>
      <c r="D22" s="26" t="s">
        <v>125</v>
      </c>
      <c r="E22" s="27" t="s">
        <v>126</v>
      </c>
      <c r="F22" s="23" t="s">
        <v>127</v>
      </c>
      <c r="G22" s="23" t="s">
        <v>60</v>
      </c>
      <c r="H22" s="23" t="s">
        <v>60</v>
      </c>
      <c r="I22" s="28">
        <v>60340102</v>
      </c>
      <c r="J22" s="23" t="str">
        <f>VLOOKUP(C22,'[2]tong D1_2'!$C$7:$K$480,9,0)</f>
        <v>QH-2017-E</v>
      </c>
      <c r="K22" s="23">
        <f>VLOOKUP(C22,'[2]tong D1_2'!$C$7:$L$480,10,0)</f>
        <v>1</v>
      </c>
      <c r="L22" s="23" t="s">
        <v>128</v>
      </c>
      <c r="M22" s="29"/>
      <c r="N22" s="23" t="s">
        <v>129</v>
      </c>
      <c r="O22" s="15" t="s">
        <v>29</v>
      </c>
      <c r="P22" s="30"/>
      <c r="Q22" s="23" t="str">
        <f>VLOOKUP(C22,[1]Sheet1!$A$1:$B$212,2,0)</f>
        <v>1755/QĐ-ĐHKT ngày 2/7/2018</v>
      </c>
      <c r="R22" s="23">
        <v>41</v>
      </c>
      <c r="S22" s="31" t="s">
        <v>30</v>
      </c>
      <c r="T22" s="31" t="str">
        <f t="shared" si="2"/>
        <v>41/ĐHKT-QĐ ngày 7/1/2019</v>
      </c>
      <c r="U22" s="32"/>
      <c r="V22" s="33"/>
      <c r="W22" s="33"/>
      <c r="X22" s="33"/>
      <c r="Y22" s="33"/>
      <c r="Z22" s="33"/>
      <c r="AA22" s="34" t="s">
        <v>31</v>
      </c>
      <c r="AB22" s="35" t="str">
        <f t="shared" si="0"/>
        <v>Nguyễn Thanh Long 12/08/1993 Nguyễn Thanh Long</v>
      </c>
      <c r="AC22" s="36"/>
      <c r="AD22" s="36"/>
      <c r="AE22" s="22" t="s">
        <v>32</v>
      </c>
    </row>
    <row r="23" spans="1:31" s="37" customFormat="1" ht="57" customHeight="1">
      <c r="A23" s="23">
        <v>22</v>
      </c>
      <c r="B23" s="24"/>
      <c r="C23" s="25" t="str">
        <f t="shared" si="1"/>
        <v>Nguyễn Đỗ Mạnh 29/08/1990</v>
      </c>
      <c r="D23" s="26" t="s">
        <v>130</v>
      </c>
      <c r="E23" s="27" t="s">
        <v>131</v>
      </c>
      <c r="F23" s="23" t="s">
        <v>132</v>
      </c>
      <c r="G23" s="23" t="s">
        <v>60</v>
      </c>
      <c r="H23" s="23" t="s">
        <v>60</v>
      </c>
      <c r="I23" s="28">
        <v>60340102</v>
      </c>
      <c r="J23" s="23" t="str">
        <f>VLOOKUP(C23,'[2]tong D1_2'!$C$7:$K$480,9,0)</f>
        <v>QH-2017-E</v>
      </c>
      <c r="K23" s="23">
        <f>VLOOKUP(C23,'[2]tong D1_2'!$C$7:$L$480,10,0)</f>
        <v>1</v>
      </c>
      <c r="L23" s="23" t="s">
        <v>133</v>
      </c>
      <c r="M23" s="29"/>
      <c r="N23" s="23" t="s">
        <v>134</v>
      </c>
      <c r="O23" s="15" t="s">
        <v>29</v>
      </c>
      <c r="P23" s="30"/>
      <c r="Q23" s="23" t="str">
        <f>VLOOKUP(C23,[1]Sheet1!$A$1:$B$212,2,0)</f>
        <v>1755/QĐ-ĐHKT ngày 2/7/2018</v>
      </c>
      <c r="R23" s="30">
        <v>42</v>
      </c>
      <c r="S23" s="31" t="s">
        <v>30</v>
      </c>
      <c r="T23" s="31" t="str">
        <f t="shared" si="2"/>
        <v>42/ĐHKT-QĐ ngày 7/1/2019</v>
      </c>
      <c r="U23" s="32"/>
      <c r="V23" s="33"/>
      <c r="W23" s="33"/>
      <c r="X23" s="33"/>
      <c r="Y23" s="33"/>
      <c r="Z23" s="33"/>
      <c r="AA23" s="34" t="s">
        <v>31</v>
      </c>
      <c r="AB23" s="35" t="str">
        <f t="shared" si="0"/>
        <v>Nguyễn Đỗ Mạnh 29/08/1990 Nguyễn Đỗ Mạnh</v>
      </c>
      <c r="AC23" s="36"/>
      <c r="AD23" s="36"/>
      <c r="AE23" s="22" t="s">
        <v>32</v>
      </c>
    </row>
    <row r="24" spans="1:31" s="37" customFormat="1" ht="57" customHeight="1">
      <c r="A24" s="9">
        <v>23</v>
      </c>
      <c r="B24" s="24"/>
      <c r="C24" s="25" t="str">
        <f t="shared" si="1"/>
        <v>Nguyễn Việt Minh 21/12/1980</v>
      </c>
      <c r="D24" s="26" t="s">
        <v>135</v>
      </c>
      <c r="E24" s="39" t="s">
        <v>136</v>
      </c>
      <c r="F24" s="23" t="s">
        <v>137</v>
      </c>
      <c r="G24" s="23" t="s">
        <v>60</v>
      </c>
      <c r="H24" s="23" t="s">
        <v>60</v>
      </c>
      <c r="I24" s="28">
        <v>60340102</v>
      </c>
      <c r="J24" s="23" t="str">
        <f>VLOOKUP(C24,'[2]tong D1_2'!$C$7:$K$480,9,0)</f>
        <v>QH-2017-E</v>
      </c>
      <c r="K24" s="23">
        <f>VLOOKUP(C24,'[2]tong D1_2'!$C$7:$L$480,10,0)</f>
        <v>1</v>
      </c>
      <c r="L24" s="23" t="s">
        <v>138</v>
      </c>
      <c r="M24" s="29"/>
      <c r="N24" s="23" t="s">
        <v>139</v>
      </c>
      <c r="O24" s="15" t="s">
        <v>29</v>
      </c>
      <c r="P24" s="30"/>
      <c r="Q24" s="23" t="str">
        <f>VLOOKUP(C24,[1]Sheet1!$A$1:$B$212,2,0)</f>
        <v>1755/QĐ-ĐHKT ngày 2/7/2018</v>
      </c>
      <c r="R24" s="23">
        <v>43</v>
      </c>
      <c r="S24" s="31" t="s">
        <v>30</v>
      </c>
      <c r="T24" s="31" t="str">
        <f t="shared" si="2"/>
        <v>43/ĐHKT-QĐ ngày 7/1/2019</v>
      </c>
      <c r="U24" s="32"/>
      <c r="V24" s="33"/>
      <c r="W24" s="33"/>
      <c r="X24" s="33"/>
      <c r="Y24" s="33"/>
      <c r="Z24" s="33"/>
      <c r="AA24" s="34" t="s">
        <v>31</v>
      </c>
      <c r="AB24" s="35" t="str">
        <f t="shared" si="0"/>
        <v>Nguyễn Việt Minh 21/12/1980 Nguyễn Việt Minh</v>
      </c>
      <c r="AC24" s="36"/>
      <c r="AD24" s="36"/>
      <c r="AE24" s="22" t="s">
        <v>32</v>
      </c>
    </row>
    <row r="25" spans="1:31" s="37" customFormat="1" ht="69.75" customHeight="1">
      <c r="A25" s="23">
        <v>24</v>
      </c>
      <c r="B25" s="24"/>
      <c r="C25" s="25" t="str">
        <f t="shared" si="1"/>
        <v>Đỗ Thế Nam 24/04/1993</v>
      </c>
      <c r="D25" s="26" t="s">
        <v>140</v>
      </c>
      <c r="E25" s="27" t="s">
        <v>141</v>
      </c>
      <c r="F25" s="23" t="s">
        <v>142</v>
      </c>
      <c r="G25" s="23" t="s">
        <v>60</v>
      </c>
      <c r="H25" s="23" t="s">
        <v>60</v>
      </c>
      <c r="I25" s="28">
        <v>60340102</v>
      </c>
      <c r="J25" s="23" t="str">
        <f>VLOOKUP(C25,'[2]tong D1_2'!$C$7:$K$480,9,0)</f>
        <v>QH-2017-E</v>
      </c>
      <c r="K25" s="23">
        <f>VLOOKUP(C25,'[2]tong D1_2'!$C$7:$L$480,10,0)</f>
        <v>1</v>
      </c>
      <c r="L25" s="23" t="s">
        <v>143</v>
      </c>
      <c r="M25" s="29"/>
      <c r="N25" s="23" t="s">
        <v>77</v>
      </c>
      <c r="O25" s="15" t="s">
        <v>29</v>
      </c>
      <c r="P25" s="30"/>
      <c r="Q25" s="23" t="str">
        <f>VLOOKUP(C25,[1]Sheet1!$A$1:$B$212,2,0)</f>
        <v>1755/QĐ-ĐHKT ngày 2/7/2018</v>
      </c>
      <c r="R25" s="30">
        <v>44</v>
      </c>
      <c r="S25" s="31" t="s">
        <v>30</v>
      </c>
      <c r="T25" s="31" t="str">
        <f t="shared" si="2"/>
        <v>44/ĐHKT-QĐ ngày 7/1/2019</v>
      </c>
      <c r="U25" s="32"/>
      <c r="V25" s="33"/>
      <c r="W25" s="33"/>
      <c r="X25" s="33"/>
      <c r="Y25" s="33"/>
      <c r="Z25" s="33"/>
      <c r="AA25" s="34" t="s">
        <v>31</v>
      </c>
      <c r="AB25" s="35" t="str">
        <f t="shared" si="0"/>
        <v>Đỗ Thế Nam 24/04/1993 Đỗ Thế Nam</v>
      </c>
      <c r="AC25" s="36"/>
      <c r="AD25" s="36"/>
      <c r="AE25" s="22" t="s">
        <v>32</v>
      </c>
    </row>
    <row r="26" spans="1:31" s="37" customFormat="1" ht="57" customHeight="1">
      <c r="A26" s="9">
        <v>25</v>
      </c>
      <c r="B26" s="24"/>
      <c r="C26" s="25" t="str">
        <f t="shared" si="1"/>
        <v>Hoàng Thái Nam 19/05/1985</v>
      </c>
      <c r="D26" s="26" t="s">
        <v>144</v>
      </c>
      <c r="E26" s="39" t="s">
        <v>145</v>
      </c>
      <c r="F26" s="23" t="s">
        <v>146</v>
      </c>
      <c r="G26" s="23" t="s">
        <v>60</v>
      </c>
      <c r="H26" s="23" t="s">
        <v>60</v>
      </c>
      <c r="I26" s="28">
        <v>60340102</v>
      </c>
      <c r="J26" s="23" t="str">
        <f>VLOOKUP(C26,'[2]tong D1_2'!$C$7:$K$480,9,0)</f>
        <v>QH-2017-E</v>
      </c>
      <c r="K26" s="23">
        <f>VLOOKUP(C26,'[2]tong D1_2'!$C$7:$L$480,10,0)</f>
        <v>1</v>
      </c>
      <c r="L26" s="23" t="s">
        <v>147</v>
      </c>
      <c r="M26" s="29"/>
      <c r="N26" s="23" t="s">
        <v>82</v>
      </c>
      <c r="O26" s="15" t="s">
        <v>29</v>
      </c>
      <c r="P26" s="30"/>
      <c r="Q26" s="23" t="str">
        <f>VLOOKUP(C26,[1]Sheet1!$A$1:$B$212,2,0)</f>
        <v>1755/QĐ-ĐHKT ngày 2/7/2018</v>
      </c>
      <c r="R26" s="23">
        <v>45</v>
      </c>
      <c r="S26" s="31" t="s">
        <v>30</v>
      </c>
      <c r="T26" s="31" t="str">
        <f t="shared" si="2"/>
        <v>45/ĐHKT-QĐ ngày 7/1/2019</v>
      </c>
      <c r="U26" s="32"/>
      <c r="V26" s="33"/>
      <c r="W26" s="33"/>
      <c r="X26" s="33"/>
      <c r="Y26" s="33"/>
      <c r="Z26" s="33"/>
      <c r="AA26" s="34" t="s">
        <v>31</v>
      </c>
      <c r="AB26" s="35" t="str">
        <f t="shared" si="0"/>
        <v>Hoàng Thái Nam 19/05/1985 Hoàng Thái Nam</v>
      </c>
      <c r="AC26" s="36"/>
      <c r="AD26" s="36"/>
      <c r="AE26" s="22" t="s">
        <v>32</v>
      </c>
    </row>
    <row r="27" spans="1:31" s="37" customFormat="1" ht="57" customHeight="1">
      <c r="A27" s="23">
        <v>26</v>
      </c>
      <c r="B27" s="24"/>
      <c r="C27" s="25" t="str">
        <f t="shared" si="1"/>
        <v>Vũ Thị Thuý Ngân 17/12/1990</v>
      </c>
      <c r="D27" s="26" t="s">
        <v>148</v>
      </c>
      <c r="E27" s="27" t="s">
        <v>149</v>
      </c>
      <c r="F27" s="23" t="s">
        <v>150</v>
      </c>
      <c r="G27" s="23" t="s">
        <v>60</v>
      </c>
      <c r="H27" s="23" t="s">
        <v>60</v>
      </c>
      <c r="I27" s="28">
        <v>60340102</v>
      </c>
      <c r="J27" s="23" t="str">
        <f>VLOOKUP(C27,'[2]tong D1_2'!$C$7:$K$480,9,0)</f>
        <v>QH-2017-E</v>
      </c>
      <c r="K27" s="23">
        <f>VLOOKUP(C27,'[2]tong D1_2'!$C$7:$L$480,10,0)</f>
        <v>1</v>
      </c>
      <c r="L27" s="23" t="s">
        <v>151</v>
      </c>
      <c r="M27" s="29"/>
      <c r="N27" s="23" t="s">
        <v>139</v>
      </c>
      <c r="O27" s="15" t="s">
        <v>29</v>
      </c>
      <c r="P27" s="30"/>
      <c r="Q27" s="23" t="str">
        <f>VLOOKUP(C27,[1]Sheet1!$A$1:$B$212,2,0)</f>
        <v>1755/QĐ-ĐHKT ngày 2/7/2018</v>
      </c>
      <c r="R27" s="30">
        <v>46</v>
      </c>
      <c r="S27" s="31" t="s">
        <v>30</v>
      </c>
      <c r="T27" s="31" t="str">
        <f t="shared" si="2"/>
        <v>46/ĐHKT-QĐ ngày 7/1/2019</v>
      </c>
      <c r="U27" s="32"/>
      <c r="V27" s="33"/>
      <c r="W27" s="33"/>
      <c r="X27" s="33"/>
      <c r="Y27" s="33"/>
      <c r="Z27" s="33"/>
      <c r="AA27" s="34" t="s">
        <v>31</v>
      </c>
      <c r="AB27" s="35" t="str">
        <f t="shared" si="0"/>
        <v>Vũ Thị Thuý Ngân 17/12/1990 Vũ Thị Thuý Ngân</v>
      </c>
      <c r="AC27" s="36"/>
      <c r="AD27" s="36"/>
      <c r="AE27" s="22" t="s">
        <v>32</v>
      </c>
    </row>
    <row r="28" spans="1:31" s="37" customFormat="1" ht="57" customHeight="1">
      <c r="A28" s="9">
        <v>27</v>
      </c>
      <c r="B28" s="24"/>
      <c r="C28" s="25" t="str">
        <f t="shared" si="1"/>
        <v>Tôn Thị Oanh 24/08/1990</v>
      </c>
      <c r="D28" s="26" t="s">
        <v>152</v>
      </c>
      <c r="E28" s="39" t="s">
        <v>153</v>
      </c>
      <c r="F28" s="23" t="s">
        <v>154</v>
      </c>
      <c r="G28" s="23" t="s">
        <v>60</v>
      </c>
      <c r="H28" s="23" t="s">
        <v>60</v>
      </c>
      <c r="I28" s="28">
        <v>60340102</v>
      </c>
      <c r="J28" s="23" t="str">
        <f>VLOOKUP(C28,'[2]tong D1_2'!$C$7:$K$480,9,0)</f>
        <v>QH-2017-E</v>
      </c>
      <c r="K28" s="23">
        <f>VLOOKUP(C28,'[2]tong D1_2'!$C$7:$L$480,10,0)</f>
        <v>1</v>
      </c>
      <c r="L28" s="23" t="s">
        <v>155</v>
      </c>
      <c r="M28" s="29"/>
      <c r="N28" s="23" t="s">
        <v>124</v>
      </c>
      <c r="O28" s="15" t="s">
        <v>29</v>
      </c>
      <c r="P28" s="30"/>
      <c r="Q28" s="23" t="str">
        <f>VLOOKUP(C28,[1]Sheet1!$A$1:$B$212,2,0)</f>
        <v>1755/QĐ-ĐHKT ngày 2/7/2018</v>
      </c>
      <c r="R28" s="23">
        <v>47</v>
      </c>
      <c r="S28" s="31" t="s">
        <v>30</v>
      </c>
      <c r="T28" s="31" t="str">
        <f t="shared" si="2"/>
        <v>47/ĐHKT-QĐ ngày 7/1/2019</v>
      </c>
      <c r="U28" s="32"/>
      <c r="V28" s="33"/>
      <c r="W28" s="33"/>
      <c r="X28" s="33"/>
      <c r="Y28" s="33"/>
      <c r="Z28" s="33"/>
      <c r="AA28" s="34" t="s">
        <v>31</v>
      </c>
      <c r="AB28" s="35" t="str">
        <f t="shared" si="0"/>
        <v>Tôn Thị Oanh 24/08/1990 Tôn Thị Oanh</v>
      </c>
      <c r="AC28" s="36"/>
      <c r="AD28" s="36"/>
      <c r="AE28" s="22" t="s">
        <v>32</v>
      </c>
    </row>
    <row r="29" spans="1:31" s="37" customFormat="1" ht="57" customHeight="1">
      <c r="A29" s="23">
        <v>28</v>
      </c>
      <c r="B29" s="24"/>
      <c r="C29" s="25" t="str">
        <f t="shared" si="1"/>
        <v>Nông Thị Hà Phương 23/05/1994</v>
      </c>
      <c r="D29" s="26" t="s">
        <v>156</v>
      </c>
      <c r="E29" s="39" t="s">
        <v>157</v>
      </c>
      <c r="F29" s="23" t="s">
        <v>158</v>
      </c>
      <c r="G29" s="23" t="s">
        <v>60</v>
      </c>
      <c r="H29" s="23" t="s">
        <v>60</v>
      </c>
      <c r="I29" s="28">
        <v>60340102</v>
      </c>
      <c r="J29" s="23" t="str">
        <f>VLOOKUP(C29,'[2]tong D1_2'!$C$7:$K$480,9,0)</f>
        <v>QH-2017-E</v>
      </c>
      <c r="K29" s="23">
        <f>VLOOKUP(C29,'[2]tong D1_2'!$C$7:$L$480,10,0)</f>
        <v>1</v>
      </c>
      <c r="L29" s="23" t="s">
        <v>159</v>
      </c>
      <c r="M29" s="29"/>
      <c r="N29" s="23" t="s">
        <v>67</v>
      </c>
      <c r="O29" s="15" t="s">
        <v>29</v>
      </c>
      <c r="P29" s="23"/>
      <c r="Q29" s="23" t="str">
        <f>VLOOKUP(C29,[1]Sheet1!$A$1:$B$212,2,0)</f>
        <v>1755/QĐ-ĐHKT ngày 2/7/2018</v>
      </c>
      <c r="R29" s="30">
        <v>48</v>
      </c>
      <c r="S29" s="31" t="s">
        <v>30</v>
      </c>
      <c r="T29" s="31" t="str">
        <f t="shared" si="2"/>
        <v>48/ĐHKT-QĐ ngày 7/1/2019</v>
      </c>
      <c r="U29" s="32"/>
      <c r="V29" s="33"/>
      <c r="W29" s="33"/>
      <c r="X29" s="33"/>
      <c r="Y29" s="33"/>
      <c r="Z29" s="33"/>
      <c r="AA29" s="34" t="s">
        <v>31</v>
      </c>
      <c r="AB29" s="35" t="str">
        <f t="shared" si="0"/>
        <v>Nông Thị Hà Phương 23/05/1994 Nông Thị Hà Phương</v>
      </c>
      <c r="AC29" s="36"/>
      <c r="AD29" s="36"/>
      <c r="AE29" s="22" t="s">
        <v>32</v>
      </c>
    </row>
    <row r="30" spans="1:31" s="37" customFormat="1" ht="57" customHeight="1">
      <c r="A30" s="9">
        <v>29</v>
      </c>
      <c r="B30" s="24"/>
      <c r="C30" s="25" t="str">
        <f t="shared" si="1"/>
        <v>Dương Văn Tân 01/11/1991</v>
      </c>
      <c r="D30" s="26" t="s">
        <v>160</v>
      </c>
      <c r="E30" s="27" t="s">
        <v>161</v>
      </c>
      <c r="F30" s="23" t="s">
        <v>162</v>
      </c>
      <c r="G30" s="23" t="s">
        <v>60</v>
      </c>
      <c r="H30" s="23" t="s">
        <v>60</v>
      </c>
      <c r="I30" s="28">
        <v>60340102</v>
      </c>
      <c r="J30" s="23" t="str">
        <f>VLOOKUP(C30,'[2]tong D1_2'!$C$7:$K$480,9,0)</f>
        <v>QH-2017-E</v>
      </c>
      <c r="K30" s="23">
        <f>VLOOKUP(C30,'[2]tong D1_2'!$C$7:$L$480,10,0)</f>
        <v>1</v>
      </c>
      <c r="L30" s="23" t="s">
        <v>163</v>
      </c>
      <c r="M30" s="29"/>
      <c r="N30" s="23" t="s">
        <v>62</v>
      </c>
      <c r="O30" s="15" t="s">
        <v>29</v>
      </c>
      <c r="P30" s="30"/>
      <c r="Q30" s="23" t="str">
        <f>VLOOKUP(C30,[1]Sheet1!$A$1:$B$212,2,0)</f>
        <v>1755/QĐ-ĐHKT ngày 2/7/2018</v>
      </c>
      <c r="R30" s="23">
        <v>49</v>
      </c>
      <c r="S30" s="31" t="s">
        <v>30</v>
      </c>
      <c r="T30" s="31" t="str">
        <f t="shared" si="2"/>
        <v>49/ĐHKT-QĐ ngày 7/1/2019</v>
      </c>
      <c r="U30" s="32"/>
      <c r="V30" s="33"/>
      <c r="W30" s="33"/>
      <c r="X30" s="33"/>
      <c r="Y30" s="33"/>
      <c r="Z30" s="33"/>
      <c r="AA30" s="34" t="s">
        <v>31</v>
      </c>
      <c r="AB30" s="35" t="str">
        <f t="shared" si="0"/>
        <v>Dương Văn Tân 01/11/1991 Dương Văn Tân</v>
      </c>
      <c r="AC30" s="36"/>
      <c r="AD30" s="36"/>
      <c r="AE30" s="22" t="s">
        <v>32</v>
      </c>
    </row>
    <row r="31" spans="1:31" s="37" customFormat="1" ht="57" customHeight="1">
      <c r="A31" s="23">
        <v>30</v>
      </c>
      <c r="B31" s="24"/>
      <c r="C31" s="25" t="str">
        <f t="shared" si="1"/>
        <v>Nguyễn Hà Thanh 05/09/1984</v>
      </c>
      <c r="D31" s="26" t="s">
        <v>164</v>
      </c>
      <c r="E31" s="39" t="s">
        <v>165</v>
      </c>
      <c r="F31" s="23" t="s">
        <v>166</v>
      </c>
      <c r="G31" s="23" t="s">
        <v>60</v>
      </c>
      <c r="H31" s="23" t="s">
        <v>60</v>
      </c>
      <c r="I31" s="28">
        <v>60340102</v>
      </c>
      <c r="J31" s="23" t="str">
        <f>VLOOKUP(C31,'[2]tong D1_2'!$C$7:$K$480,9,0)</f>
        <v>QH-2017-E</v>
      </c>
      <c r="K31" s="23">
        <f>VLOOKUP(C31,'[2]tong D1_2'!$C$7:$L$480,10,0)</f>
        <v>1</v>
      </c>
      <c r="L31" s="23" t="s">
        <v>167</v>
      </c>
      <c r="M31" s="29"/>
      <c r="N31" s="23" t="s">
        <v>168</v>
      </c>
      <c r="O31" s="15" t="s">
        <v>29</v>
      </c>
      <c r="P31" s="30"/>
      <c r="Q31" s="23" t="str">
        <f>VLOOKUP(C31,[1]Sheet1!$A$1:$B$212,2,0)</f>
        <v>1755/QĐ-ĐHKT ngày 2/7/2018</v>
      </c>
      <c r="R31" s="30">
        <v>50</v>
      </c>
      <c r="S31" s="31" t="s">
        <v>30</v>
      </c>
      <c r="T31" s="31" t="str">
        <f t="shared" si="2"/>
        <v>50/ĐHKT-QĐ ngày 7/1/2019</v>
      </c>
      <c r="U31" s="32"/>
      <c r="V31" s="33"/>
      <c r="W31" s="33"/>
      <c r="X31" s="33"/>
      <c r="Y31" s="33"/>
      <c r="Z31" s="33"/>
      <c r="AA31" s="34" t="s">
        <v>31</v>
      </c>
      <c r="AB31" s="35" t="str">
        <f t="shared" si="0"/>
        <v>Nguyễn Hà Thanh 05/09/1984 Nguyễn Hà Thanh</v>
      </c>
      <c r="AC31" s="36"/>
      <c r="AD31" s="36"/>
      <c r="AE31" s="22" t="s">
        <v>32</v>
      </c>
    </row>
    <row r="32" spans="1:31" s="37" customFormat="1" ht="57" customHeight="1">
      <c r="A32" s="9">
        <v>31</v>
      </c>
      <c r="B32" s="24"/>
      <c r="C32" s="25" t="str">
        <f t="shared" si="1"/>
        <v>Hoàng Văn Tiến 16/11/1991</v>
      </c>
      <c r="D32" s="26" t="s">
        <v>169</v>
      </c>
      <c r="E32" s="41" t="s">
        <v>170</v>
      </c>
      <c r="F32" s="23" t="s">
        <v>171</v>
      </c>
      <c r="G32" s="23" t="s">
        <v>60</v>
      </c>
      <c r="H32" s="23" t="s">
        <v>60</v>
      </c>
      <c r="I32" s="28">
        <v>60340102</v>
      </c>
      <c r="J32" s="23" t="str">
        <f>VLOOKUP(C32,'[2]tong D1_2'!$C$7:$K$480,9,0)</f>
        <v>QH-2017-E</v>
      </c>
      <c r="K32" s="23">
        <f>VLOOKUP(C32,'[2]tong D1_2'!$C$7:$L$480,10,0)</f>
        <v>1</v>
      </c>
      <c r="L32" s="23" t="s">
        <v>172</v>
      </c>
      <c r="M32" s="29"/>
      <c r="N32" s="23" t="s">
        <v>62</v>
      </c>
      <c r="O32" s="15" t="s">
        <v>29</v>
      </c>
      <c r="P32" s="30"/>
      <c r="Q32" s="23" t="str">
        <f>VLOOKUP(C32,[1]Sheet1!$A$1:$B$212,2,0)</f>
        <v>1755/QĐ-ĐHKT ngày 2/7/2018</v>
      </c>
      <c r="R32" s="23">
        <v>51</v>
      </c>
      <c r="S32" s="31" t="s">
        <v>30</v>
      </c>
      <c r="T32" s="31" t="str">
        <f t="shared" si="2"/>
        <v>51/ĐHKT-QĐ ngày 7/1/2019</v>
      </c>
      <c r="U32" s="32"/>
      <c r="V32" s="33"/>
      <c r="W32" s="33"/>
      <c r="X32" s="33"/>
      <c r="Y32" s="33"/>
      <c r="Z32" s="33"/>
      <c r="AA32" s="34" t="s">
        <v>31</v>
      </c>
      <c r="AB32" s="35" t="str">
        <f t="shared" si="0"/>
        <v>Hoàng Văn Tiến 16/11/1991 Hoàng Văn Tiến</v>
      </c>
      <c r="AC32" s="36"/>
      <c r="AD32" s="36"/>
      <c r="AE32" s="22" t="s">
        <v>32</v>
      </c>
    </row>
    <row r="33" spans="1:31" s="37" customFormat="1" ht="57" customHeight="1">
      <c r="A33" s="23">
        <v>32</v>
      </c>
      <c r="B33" s="24"/>
      <c r="C33" s="25" t="str">
        <f t="shared" si="1"/>
        <v>Dương Văn Tính 20/01/1978</v>
      </c>
      <c r="D33" s="26" t="s">
        <v>173</v>
      </c>
      <c r="E33" s="39" t="s">
        <v>174</v>
      </c>
      <c r="F33" s="23" t="s">
        <v>175</v>
      </c>
      <c r="G33" s="23" t="s">
        <v>60</v>
      </c>
      <c r="H33" s="23" t="s">
        <v>60</v>
      </c>
      <c r="I33" s="28">
        <v>60340102</v>
      </c>
      <c r="J33" s="23" t="str">
        <f>VLOOKUP(C33,'[2]tong D1_2'!$C$7:$K$480,9,0)</f>
        <v>QH-2017-E</v>
      </c>
      <c r="K33" s="23">
        <f>VLOOKUP(C33,'[2]tong D1_2'!$C$7:$L$480,10,0)</f>
        <v>1</v>
      </c>
      <c r="L33" s="23" t="s">
        <v>176</v>
      </c>
      <c r="M33" s="29"/>
      <c r="N33" s="23" t="s">
        <v>134</v>
      </c>
      <c r="O33" s="15" t="s">
        <v>29</v>
      </c>
      <c r="P33" s="30"/>
      <c r="Q33" s="23" t="str">
        <f>VLOOKUP(C33,[1]Sheet1!$A$1:$B$212,2,0)</f>
        <v>1755/QĐ-ĐHKT ngày 2/7/2018</v>
      </c>
      <c r="R33" s="30">
        <v>52</v>
      </c>
      <c r="S33" s="31" t="s">
        <v>30</v>
      </c>
      <c r="T33" s="31" t="str">
        <f t="shared" si="2"/>
        <v>52/ĐHKT-QĐ ngày 7/1/2019</v>
      </c>
      <c r="U33" s="32"/>
      <c r="V33" s="33"/>
      <c r="W33" s="33"/>
      <c r="X33" s="33"/>
      <c r="Y33" s="33"/>
      <c r="Z33" s="33"/>
      <c r="AA33" s="34" t="s">
        <v>31</v>
      </c>
      <c r="AB33" s="35" t="str">
        <f t="shared" si="0"/>
        <v>Dương Văn Tính 20/01/1978 Dương Văn Tính</v>
      </c>
      <c r="AC33" s="36"/>
      <c r="AD33" s="36"/>
      <c r="AE33" s="22" t="s">
        <v>32</v>
      </c>
    </row>
    <row r="34" spans="1:31" s="37" customFormat="1" ht="57" customHeight="1">
      <c r="A34" s="9">
        <v>33</v>
      </c>
      <c r="B34" s="24"/>
      <c r="C34" s="25" t="str">
        <f t="shared" si="1"/>
        <v>Đỗ Thị Minh Trang 07/10/1989</v>
      </c>
      <c r="D34" s="26" t="s">
        <v>177</v>
      </c>
      <c r="E34" s="39" t="s">
        <v>178</v>
      </c>
      <c r="F34" s="23" t="s">
        <v>179</v>
      </c>
      <c r="G34" s="23" t="s">
        <v>60</v>
      </c>
      <c r="H34" s="23" t="s">
        <v>60</v>
      </c>
      <c r="I34" s="28">
        <v>60340102</v>
      </c>
      <c r="J34" s="23" t="str">
        <f>VLOOKUP(C34,'[2]tong D1_2'!$C$7:$K$480,9,0)</f>
        <v>QH-2017-E</v>
      </c>
      <c r="K34" s="23">
        <f>VLOOKUP(C34,'[2]tong D1_2'!$C$7:$L$480,10,0)</f>
        <v>1</v>
      </c>
      <c r="L34" s="23" t="s">
        <v>180</v>
      </c>
      <c r="M34" s="29"/>
      <c r="N34" s="23" t="s">
        <v>181</v>
      </c>
      <c r="O34" s="15" t="s">
        <v>29</v>
      </c>
      <c r="P34" s="30"/>
      <c r="Q34" s="23" t="str">
        <f>VLOOKUP(C34,[1]Sheet1!$A$1:$B$212,2,0)</f>
        <v>1755/QĐ-ĐHKT ngày 2/7/2018</v>
      </c>
      <c r="R34" s="23">
        <v>53</v>
      </c>
      <c r="S34" s="31" t="s">
        <v>30</v>
      </c>
      <c r="T34" s="31" t="str">
        <f t="shared" si="2"/>
        <v>53/ĐHKT-QĐ ngày 7/1/2019</v>
      </c>
      <c r="U34" s="32"/>
      <c r="V34" s="33"/>
      <c r="W34" s="33"/>
      <c r="X34" s="33"/>
      <c r="Y34" s="33"/>
      <c r="Z34" s="33"/>
      <c r="AA34" s="34" t="s">
        <v>31</v>
      </c>
      <c r="AB34" s="35" t="str">
        <f t="shared" si="0"/>
        <v>Đỗ Thị Minh Trang 07/10/1989 Đỗ Thị Minh Trang</v>
      </c>
      <c r="AC34" s="36"/>
      <c r="AD34" s="36"/>
      <c r="AE34" s="22" t="s">
        <v>32</v>
      </c>
    </row>
    <row r="35" spans="1:31" s="37" customFormat="1" ht="49.5" customHeight="1">
      <c r="A35" s="23">
        <v>34</v>
      </c>
      <c r="B35" s="24"/>
      <c r="C35" s="25" t="str">
        <f t="shared" si="1"/>
        <v>Cao Anh Trung 05/05/1987</v>
      </c>
      <c r="D35" s="26" t="s">
        <v>182</v>
      </c>
      <c r="E35" s="39" t="s">
        <v>183</v>
      </c>
      <c r="F35" s="23" t="s">
        <v>184</v>
      </c>
      <c r="G35" s="23" t="s">
        <v>60</v>
      </c>
      <c r="H35" s="23" t="s">
        <v>60</v>
      </c>
      <c r="I35" s="28">
        <v>60340102</v>
      </c>
      <c r="J35" s="23" t="str">
        <f>VLOOKUP(C35,'[2]tong D1_2'!$C$7:$K$480,9,0)</f>
        <v>QH-2017-E</v>
      </c>
      <c r="K35" s="23">
        <f>VLOOKUP(C35,'[2]tong D1_2'!$C$7:$L$480,10,0)</f>
        <v>1</v>
      </c>
      <c r="L35" s="23" t="s">
        <v>185</v>
      </c>
      <c r="M35" s="29"/>
      <c r="N35" s="23" t="s">
        <v>110</v>
      </c>
      <c r="O35" s="15" t="s">
        <v>29</v>
      </c>
      <c r="P35" s="30"/>
      <c r="Q35" s="23" t="str">
        <f>VLOOKUP(C35,[1]Sheet1!$A$1:$B$212,2,0)</f>
        <v>1755/QĐ-ĐHKT ngày 2/7/2018</v>
      </c>
      <c r="R35" s="30">
        <v>54</v>
      </c>
      <c r="S35" s="31" t="s">
        <v>30</v>
      </c>
      <c r="T35" s="31" t="str">
        <f t="shared" si="2"/>
        <v>54/ĐHKT-QĐ ngày 7/1/2019</v>
      </c>
      <c r="U35" s="32"/>
      <c r="V35" s="33"/>
      <c r="W35" s="33"/>
      <c r="X35" s="33"/>
      <c r="Y35" s="33"/>
      <c r="Z35" s="33"/>
      <c r="AA35" s="34" t="s">
        <v>31</v>
      </c>
      <c r="AB35" s="35" t="str">
        <f t="shared" si="0"/>
        <v>Cao Anh Trung 05/05/1987 Cao Anh Trung</v>
      </c>
      <c r="AC35" s="36"/>
      <c r="AD35" s="36"/>
      <c r="AE35" s="22" t="s">
        <v>32</v>
      </c>
    </row>
    <row r="36" spans="1:31" s="37" customFormat="1" ht="50.25" customHeight="1">
      <c r="A36" s="9">
        <v>35</v>
      </c>
      <c r="B36" s="24"/>
      <c r="C36" s="25" t="str">
        <f t="shared" si="1"/>
        <v>Ngô Hồng Vượng 25/03/1984</v>
      </c>
      <c r="D36" s="26" t="s">
        <v>186</v>
      </c>
      <c r="E36" s="38" t="s">
        <v>187</v>
      </c>
      <c r="F36" s="23" t="s">
        <v>188</v>
      </c>
      <c r="G36" s="23" t="s">
        <v>60</v>
      </c>
      <c r="H36" s="23" t="s">
        <v>60</v>
      </c>
      <c r="I36" s="28">
        <v>60340102</v>
      </c>
      <c r="J36" s="23" t="str">
        <f>VLOOKUP(C36,'[2]tong D1_2'!$C$7:$K$480,9,0)</f>
        <v>QH-2017-E</v>
      </c>
      <c r="K36" s="23">
        <f>VLOOKUP(C36,'[2]tong D1_2'!$C$7:$L$480,10,0)</f>
        <v>1</v>
      </c>
      <c r="L36" s="23" t="s">
        <v>189</v>
      </c>
      <c r="M36" s="29"/>
      <c r="N36" s="23" t="s">
        <v>77</v>
      </c>
      <c r="O36" s="15" t="s">
        <v>29</v>
      </c>
      <c r="P36" s="30"/>
      <c r="Q36" s="23" t="str">
        <f>VLOOKUP(C36,[1]Sheet1!$A$1:$B$212,2,0)</f>
        <v>1755/QĐ-ĐHKT ngày 2/7/2018</v>
      </c>
      <c r="R36" s="23">
        <v>55</v>
      </c>
      <c r="S36" s="31" t="s">
        <v>30</v>
      </c>
      <c r="T36" s="31" t="str">
        <f t="shared" si="2"/>
        <v>55/ĐHKT-QĐ ngày 7/1/2019</v>
      </c>
      <c r="U36" s="32"/>
      <c r="V36" s="33"/>
      <c r="W36" s="33"/>
      <c r="X36" s="33"/>
      <c r="Y36" s="33"/>
      <c r="Z36" s="33"/>
      <c r="AA36" s="34" t="s">
        <v>31</v>
      </c>
      <c r="AB36" s="35" t="str">
        <f t="shared" si="0"/>
        <v>Ngô Hồng Vượng 25/03/1984 Ngô Hồng Vượng</v>
      </c>
      <c r="AC36" s="36"/>
      <c r="AD36" s="36"/>
      <c r="AE36" s="22" t="s">
        <v>32</v>
      </c>
    </row>
    <row r="37" spans="1:31" s="37" customFormat="1" ht="80.25" customHeight="1">
      <c r="A37" s="23">
        <v>36</v>
      </c>
      <c r="B37" s="24"/>
      <c r="C37" s="25" t="str">
        <f t="shared" si="1"/>
        <v>Trương Đắc Vượng 20/03/1993</v>
      </c>
      <c r="D37" s="26" t="s">
        <v>190</v>
      </c>
      <c r="E37" s="27" t="s">
        <v>191</v>
      </c>
      <c r="F37" s="23" t="s">
        <v>192</v>
      </c>
      <c r="G37" s="23" t="s">
        <v>60</v>
      </c>
      <c r="H37" s="23" t="s">
        <v>60</v>
      </c>
      <c r="I37" s="28">
        <v>60340102</v>
      </c>
      <c r="J37" s="23" t="str">
        <f>VLOOKUP(C37,'[2]tong D1_2'!$C$7:$K$480,9,0)</f>
        <v>QH-2017-E</v>
      </c>
      <c r="K37" s="23">
        <f>VLOOKUP(C37,'[2]tong D1_2'!$C$7:$L$480,10,0)</f>
        <v>1</v>
      </c>
      <c r="L37" s="23" t="s">
        <v>193</v>
      </c>
      <c r="M37" s="29"/>
      <c r="N37" s="23" t="s">
        <v>82</v>
      </c>
      <c r="O37" s="15" t="s">
        <v>29</v>
      </c>
      <c r="P37" s="23"/>
      <c r="Q37" s="23" t="str">
        <f>VLOOKUP(C37,[1]Sheet1!$A$1:$B$212,2,0)</f>
        <v>1755/QĐ-ĐHKT ngày 2/7/2018</v>
      </c>
      <c r="R37" s="30">
        <v>56</v>
      </c>
      <c r="S37" s="31" t="s">
        <v>30</v>
      </c>
      <c r="T37" s="31" t="str">
        <f t="shared" si="2"/>
        <v>56/ĐHKT-QĐ ngày 7/1/2019</v>
      </c>
      <c r="U37" s="32"/>
      <c r="V37" s="33"/>
      <c r="W37" s="33"/>
      <c r="X37" s="33"/>
      <c r="Y37" s="33"/>
      <c r="Z37" s="33"/>
      <c r="AA37" s="34" t="s">
        <v>31</v>
      </c>
      <c r="AB37" s="35" t="str">
        <f t="shared" si="0"/>
        <v>Trương Đắc Vượng 20/03/1993 Trương Đắc Vượng</v>
      </c>
      <c r="AC37" s="32" t="s">
        <v>194</v>
      </c>
      <c r="AD37" s="32" t="s">
        <v>195</v>
      </c>
      <c r="AE37" s="22" t="s">
        <v>32</v>
      </c>
    </row>
    <row r="38" spans="1:31" s="37" customFormat="1" ht="57" customHeight="1">
      <c r="A38" s="9">
        <v>37</v>
      </c>
      <c r="B38" s="24"/>
      <c r="C38" s="25" t="str">
        <f t="shared" si="1"/>
        <v>Nguyễn Ngọc Yến 19/11/1991</v>
      </c>
      <c r="D38" s="26" t="s">
        <v>196</v>
      </c>
      <c r="E38" s="39" t="s">
        <v>197</v>
      </c>
      <c r="F38" s="23" t="s">
        <v>198</v>
      </c>
      <c r="G38" s="23" t="s">
        <v>60</v>
      </c>
      <c r="H38" s="23" t="s">
        <v>60</v>
      </c>
      <c r="I38" s="28">
        <v>60340102</v>
      </c>
      <c r="J38" s="23" t="str">
        <f>VLOOKUP(C38,'[2]tong D1_2'!$C$7:$K$480,9,0)</f>
        <v>QH-2017-E</v>
      </c>
      <c r="K38" s="23">
        <f>VLOOKUP(C38,'[2]tong D1_2'!$C$7:$L$480,10,0)</f>
        <v>1</v>
      </c>
      <c r="L38" s="23" t="s">
        <v>199</v>
      </c>
      <c r="M38" s="29"/>
      <c r="N38" s="23" t="s">
        <v>200</v>
      </c>
      <c r="O38" s="15" t="s">
        <v>29</v>
      </c>
      <c r="P38" s="23"/>
      <c r="Q38" s="23" t="str">
        <f>VLOOKUP(C38,[1]Sheet1!$A$1:$B$212,2,0)</f>
        <v>1755/QĐ-ĐHKT ngày 2/7/2018</v>
      </c>
      <c r="R38" s="23">
        <v>57</v>
      </c>
      <c r="S38" s="31" t="s">
        <v>30</v>
      </c>
      <c r="T38" s="31" t="str">
        <f t="shared" si="2"/>
        <v>57/ĐHKT-QĐ ngày 7/1/2019</v>
      </c>
      <c r="U38" s="32"/>
      <c r="V38" s="33"/>
      <c r="W38" s="33"/>
      <c r="X38" s="33"/>
      <c r="Y38" s="33"/>
      <c r="Z38" s="33"/>
      <c r="AA38" s="34" t="s">
        <v>31</v>
      </c>
      <c r="AB38" s="35" t="str">
        <f t="shared" si="0"/>
        <v>Nguyễn Ngọc Yến 19/11/1991 Nguyễn Ngọc Yến</v>
      </c>
      <c r="AE38" s="22" t="s">
        <v>32</v>
      </c>
    </row>
    <row r="39" spans="1:31" s="37" customFormat="1" ht="57" customHeight="1">
      <c r="A39" s="23">
        <v>38</v>
      </c>
      <c r="B39" s="24"/>
      <c r="C39" s="25" t="str">
        <f t="shared" si="1"/>
        <v>Chử Thị Ngọc Bích 28/11/1982</v>
      </c>
      <c r="D39" s="26" t="s">
        <v>201</v>
      </c>
      <c r="E39" s="39" t="s">
        <v>202</v>
      </c>
      <c r="F39" s="23" t="s">
        <v>203</v>
      </c>
      <c r="G39" s="23" t="s">
        <v>60</v>
      </c>
      <c r="H39" s="23" t="s">
        <v>60</v>
      </c>
      <c r="I39" s="28">
        <v>60340102</v>
      </c>
      <c r="J39" s="23" t="str">
        <f>VLOOKUP(C39,'[2]tong D1_2'!$C$7:$K$480,9,0)</f>
        <v>QH-2017-E</v>
      </c>
      <c r="K39" s="23">
        <f>VLOOKUP(C39,'[2]tong D1_2'!$C$7:$L$480,10,0)</f>
        <v>1</v>
      </c>
      <c r="L39" s="23" t="s">
        <v>204</v>
      </c>
      <c r="M39" s="29"/>
      <c r="N39" s="23" t="s">
        <v>95</v>
      </c>
      <c r="O39" s="15" t="s">
        <v>29</v>
      </c>
      <c r="P39" s="30"/>
      <c r="Q39" s="23" t="str">
        <f>VLOOKUP(C39,[1]Sheet1!$A$1:$B$212,2,0)</f>
        <v>1755/QĐ-ĐHKT ngày 2/7/2018</v>
      </c>
      <c r="R39" s="30">
        <v>58</v>
      </c>
      <c r="S39" s="31" t="s">
        <v>30</v>
      </c>
      <c r="T39" s="31" t="str">
        <f t="shared" si="2"/>
        <v>58/ĐHKT-QĐ ngày 7/1/2019</v>
      </c>
      <c r="U39" s="32"/>
      <c r="V39" s="33"/>
      <c r="W39" s="33"/>
      <c r="X39" s="33"/>
      <c r="Y39" s="33"/>
      <c r="Z39" s="33"/>
      <c r="AA39" s="34" t="s">
        <v>31</v>
      </c>
      <c r="AB39" s="35" t="str">
        <f t="shared" si="0"/>
        <v>Chử Thị Ngọc Bích 28/11/1982 Chử Thị Ngọc Bích</v>
      </c>
      <c r="AE39" s="22" t="s">
        <v>32</v>
      </c>
    </row>
    <row r="40" spans="1:31" s="37" customFormat="1" ht="57" customHeight="1">
      <c r="A40" s="9">
        <v>39</v>
      </c>
      <c r="B40" s="24"/>
      <c r="C40" s="25" t="str">
        <f t="shared" si="1"/>
        <v>Bùi Đình Chung 02/07/1991</v>
      </c>
      <c r="D40" s="26" t="s">
        <v>205</v>
      </c>
      <c r="E40" s="39" t="s">
        <v>206</v>
      </c>
      <c r="F40" s="23" t="s">
        <v>207</v>
      </c>
      <c r="G40" s="23" t="s">
        <v>60</v>
      </c>
      <c r="H40" s="23" t="s">
        <v>60</v>
      </c>
      <c r="I40" s="28">
        <v>60340102</v>
      </c>
      <c r="J40" s="23" t="str">
        <f>VLOOKUP(C40,'[2]tong D1_2'!$C$7:$K$480,9,0)</f>
        <v>QH-2017-E</v>
      </c>
      <c r="K40" s="23">
        <f>VLOOKUP(C40,'[2]tong D1_2'!$C$7:$L$480,10,0)</f>
        <v>1</v>
      </c>
      <c r="L40" s="23" t="s">
        <v>208</v>
      </c>
      <c r="M40" s="29"/>
      <c r="N40" s="23" t="s">
        <v>181</v>
      </c>
      <c r="O40" s="15" t="s">
        <v>29</v>
      </c>
      <c r="P40" s="30"/>
      <c r="Q40" s="23" t="str">
        <f>VLOOKUP(C40,[1]Sheet1!$A$1:$B$212,2,0)</f>
        <v>1755/QĐ-ĐHKT ngày 2/7/2018</v>
      </c>
      <c r="R40" s="23">
        <v>59</v>
      </c>
      <c r="S40" s="31" t="s">
        <v>30</v>
      </c>
      <c r="T40" s="31" t="str">
        <f t="shared" si="2"/>
        <v>59/ĐHKT-QĐ ngày 7/1/2019</v>
      </c>
      <c r="U40" s="32"/>
      <c r="V40" s="33"/>
      <c r="W40" s="33"/>
      <c r="X40" s="33"/>
      <c r="Y40" s="33"/>
      <c r="Z40" s="33"/>
      <c r="AA40" s="34" t="s">
        <v>31</v>
      </c>
      <c r="AB40" s="35" t="str">
        <f t="shared" si="0"/>
        <v>Bùi Đình Chung 02/07/1991 Bùi Đình Chung</v>
      </c>
      <c r="AE40" s="22" t="s">
        <v>32</v>
      </c>
    </row>
    <row r="41" spans="1:31" s="37" customFormat="1" ht="57" customHeight="1">
      <c r="A41" s="23">
        <v>40</v>
      </c>
      <c r="B41" s="24"/>
      <c r="C41" s="25" t="str">
        <f t="shared" si="1"/>
        <v>Lưu Thị Điệp 19/10/1985</v>
      </c>
      <c r="D41" s="26" t="s">
        <v>209</v>
      </c>
      <c r="E41" s="41" t="s">
        <v>210</v>
      </c>
      <c r="F41" s="23" t="s">
        <v>211</v>
      </c>
      <c r="G41" s="23" t="s">
        <v>60</v>
      </c>
      <c r="H41" s="23" t="s">
        <v>60</v>
      </c>
      <c r="I41" s="28">
        <v>60340102</v>
      </c>
      <c r="J41" s="23" t="str">
        <f>VLOOKUP(C41,'[2]tong D1_2'!$C$7:$K$480,9,0)</f>
        <v>QH-2017-E</v>
      </c>
      <c r="K41" s="23">
        <f>VLOOKUP(C41,'[2]tong D1_2'!$C$7:$L$480,10,0)</f>
        <v>1</v>
      </c>
      <c r="L41" s="23" t="s">
        <v>212</v>
      </c>
      <c r="M41" s="29"/>
      <c r="N41" s="23" t="s">
        <v>134</v>
      </c>
      <c r="O41" s="15" t="s">
        <v>29</v>
      </c>
      <c r="P41" s="23"/>
      <c r="Q41" s="23" t="str">
        <f>VLOOKUP(C41,[1]Sheet1!$A$1:$B$212,2,0)</f>
        <v>1755/QĐ-ĐHKT ngày 2/7/2018</v>
      </c>
      <c r="R41" s="30">
        <v>60</v>
      </c>
      <c r="S41" s="31" t="s">
        <v>30</v>
      </c>
      <c r="T41" s="31" t="str">
        <f t="shared" si="2"/>
        <v>60/ĐHKT-QĐ ngày 7/1/2019</v>
      </c>
      <c r="U41" s="32"/>
      <c r="V41" s="33"/>
      <c r="W41" s="33"/>
      <c r="X41" s="33"/>
      <c r="Y41" s="33"/>
      <c r="Z41" s="33"/>
      <c r="AA41" s="34" t="s">
        <v>31</v>
      </c>
      <c r="AB41" s="35" t="str">
        <f t="shared" si="0"/>
        <v>Lưu Thị Điệp 19/10/1985 Lưu Thị Điệp</v>
      </c>
      <c r="AE41" s="22" t="s">
        <v>32</v>
      </c>
    </row>
    <row r="42" spans="1:31" s="22" customFormat="1" ht="57" customHeight="1">
      <c r="A42" s="9">
        <v>41</v>
      </c>
      <c r="B42" s="24"/>
      <c r="C42" s="25" t="str">
        <f t="shared" si="1"/>
        <v>Lê Phương Hảo 27/08/1985</v>
      </c>
      <c r="D42" s="12" t="s">
        <v>213</v>
      </c>
      <c r="E42" s="38" t="s">
        <v>214</v>
      </c>
      <c r="F42" s="23" t="s">
        <v>215</v>
      </c>
      <c r="G42" s="23" t="s">
        <v>60</v>
      </c>
      <c r="H42" s="23" t="s">
        <v>60</v>
      </c>
      <c r="I42" s="28">
        <v>60340102</v>
      </c>
      <c r="J42" s="23" t="str">
        <f>VLOOKUP(C42,'[2]tong D1_2'!$C$7:$K$480,9,0)</f>
        <v>QH-2017-E</v>
      </c>
      <c r="K42" s="23">
        <f>VLOOKUP(C42,'[2]tong D1_2'!$C$7:$L$480,10,0)</f>
        <v>1</v>
      </c>
      <c r="L42" s="23" t="s">
        <v>216</v>
      </c>
      <c r="M42" s="29"/>
      <c r="N42" s="23" t="s">
        <v>67</v>
      </c>
      <c r="O42" s="15" t="s">
        <v>29</v>
      </c>
      <c r="P42" s="30"/>
      <c r="Q42" s="23" t="str">
        <f>VLOOKUP(C42,[1]Sheet1!$A$1:$B$212,2,0)</f>
        <v>1755/QĐ-ĐHKT ngày 2/7/2018</v>
      </c>
      <c r="R42" s="23">
        <v>61</v>
      </c>
      <c r="S42" s="31" t="s">
        <v>30</v>
      </c>
      <c r="T42" s="31" t="str">
        <f t="shared" si="2"/>
        <v>61/ĐHKT-QĐ ngày 7/1/2019</v>
      </c>
      <c r="U42" s="32"/>
      <c r="V42" s="33"/>
      <c r="W42" s="33"/>
      <c r="X42" s="33"/>
      <c r="Y42" s="33"/>
      <c r="Z42" s="33"/>
      <c r="AA42" s="34" t="s">
        <v>31</v>
      </c>
      <c r="AB42" s="20" t="str">
        <f t="shared" si="0"/>
        <v>Lê Phương Hảo 27/08/1985 Lê Phương Hảo</v>
      </c>
      <c r="AE42" s="22" t="s">
        <v>32</v>
      </c>
    </row>
    <row r="43" spans="1:31" s="37" customFormat="1" ht="57" customHeight="1">
      <c r="A43" s="23">
        <v>42</v>
      </c>
      <c r="B43" s="42"/>
      <c r="C43" s="25" t="str">
        <f t="shared" si="1"/>
        <v>Trần Ngọc Hiếu 29/10/1989</v>
      </c>
      <c r="D43" s="43" t="s">
        <v>217</v>
      </c>
      <c r="E43" s="44" t="s">
        <v>218</v>
      </c>
      <c r="F43" s="42" t="s">
        <v>219</v>
      </c>
      <c r="G43" s="23" t="s">
        <v>60</v>
      </c>
      <c r="H43" s="23" t="s">
        <v>60</v>
      </c>
      <c r="I43" s="28">
        <v>60340102</v>
      </c>
      <c r="J43" s="23" t="str">
        <f>VLOOKUP(C43,'[2]tong D1_2'!$C$7:$K$480,9,0)</f>
        <v>QH-2017-E</v>
      </c>
      <c r="K43" s="23">
        <f>VLOOKUP(C43,'[2]tong D1_2'!$C$7:$L$480,10,0)</f>
        <v>1</v>
      </c>
      <c r="L43" s="42" t="s">
        <v>220</v>
      </c>
      <c r="M43" s="29"/>
      <c r="N43" s="42" t="s">
        <v>115</v>
      </c>
      <c r="O43" s="15" t="s">
        <v>29</v>
      </c>
      <c r="P43" s="30"/>
      <c r="Q43" s="23" t="str">
        <f>VLOOKUP(C43,[1]Sheet1!$A$1:$B$212,2,0)</f>
        <v>1755/QĐ-ĐHKT ngày 2/7/2018</v>
      </c>
      <c r="R43" s="30">
        <v>62</v>
      </c>
      <c r="S43" s="31" t="s">
        <v>30</v>
      </c>
      <c r="T43" s="31" t="str">
        <f t="shared" si="2"/>
        <v>62/ĐHKT-QĐ ngày 7/1/2019</v>
      </c>
      <c r="U43" s="32"/>
      <c r="V43" s="33"/>
      <c r="W43" s="33"/>
      <c r="X43" s="33"/>
      <c r="Y43" s="33"/>
      <c r="Z43" s="33"/>
      <c r="AA43" s="34" t="s">
        <v>31</v>
      </c>
      <c r="AB43" s="35" t="str">
        <f t="shared" si="0"/>
        <v>Trần Ngọc Hiếu 29/10/1989 Trần Ngọc Hiếu</v>
      </c>
      <c r="AE43" s="22" t="s">
        <v>32</v>
      </c>
    </row>
    <row r="44" spans="1:31" s="37" customFormat="1" ht="57" customHeight="1">
      <c r="A44" s="9">
        <v>43</v>
      </c>
      <c r="B44" s="24"/>
      <c r="C44" s="25" t="str">
        <f t="shared" si="1"/>
        <v>Trần Xuân Hiếu 20/08/1988</v>
      </c>
      <c r="D44" s="26" t="s">
        <v>221</v>
      </c>
      <c r="E44" s="40" t="s">
        <v>222</v>
      </c>
      <c r="F44" s="23" t="s">
        <v>223</v>
      </c>
      <c r="G44" s="23" t="s">
        <v>60</v>
      </c>
      <c r="H44" s="23" t="s">
        <v>60</v>
      </c>
      <c r="I44" s="28">
        <v>60340102</v>
      </c>
      <c r="J44" s="23" t="str">
        <f>VLOOKUP(C44,'[2]tong D1_2'!$C$7:$K$480,9,0)</f>
        <v>QH-2017-E</v>
      </c>
      <c r="K44" s="23">
        <f>VLOOKUP(C44,'[2]tong D1_2'!$C$7:$L$480,10,0)</f>
        <v>1</v>
      </c>
      <c r="L44" s="9" t="s">
        <v>224</v>
      </c>
      <c r="M44" s="29"/>
      <c r="N44" s="23" t="s">
        <v>181</v>
      </c>
      <c r="O44" s="15" t="s">
        <v>29</v>
      </c>
      <c r="P44" s="30"/>
      <c r="Q44" s="23" t="str">
        <f>VLOOKUP(C44,[1]Sheet1!$A$1:$B$212,2,0)</f>
        <v>1755/QĐ-ĐHKT ngày 2/7/2018</v>
      </c>
      <c r="R44" s="23">
        <v>63</v>
      </c>
      <c r="S44" s="31" t="s">
        <v>30</v>
      </c>
      <c r="T44" s="31" t="str">
        <f t="shared" si="2"/>
        <v>63/ĐHKT-QĐ ngày 7/1/2019</v>
      </c>
      <c r="U44" s="32"/>
      <c r="V44" s="33"/>
      <c r="W44" s="33"/>
      <c r="X44" s="33"/>
      <c r="Y44" s="33"/>
      <c r="Z44" s="33"/>
      <c r="AA44" s="34" t="s">
        <v>31</v>
      </c>
      <c r="AB44" s="35" t="str">
        <f t="shared" si="0"/>
        <v>Trần Xuân Hiếu 20/08/1988 Trần Xuân Hiếu</v>
      </c>
      <c r="AE44" s="22" t="s">
        <v>32</v>
      </c>
    </row>
    <row r="45" spans="1:31" s="37" customFormat="1" ht="57" customHeight="1">
      <c r="A45" s="23">
        <v>44</v>
      </c>
      <c r="B45" s="24"/>
      <c r="C45" s="25" t="str">
        <f t="shared" si="1"/>
        <v>Phạm Đức Hùng 02/01/1989</v>
      </c>
      <c r="D45" s="26" t="s">
        <v>225</v>
      </c>
      <c r="E45" s="41" t="s">
        <v>226</v>
      </c>
      <c r="F45" s="23" t="s">
        <v>227</v>
      </c>
      <c r="G45" s="23" t="s">
        <v>60</v>
      </c>
      <c r="H45" s="23" t="s">
        <v>60</v>
      </c>
      <c r="I45" s="28">
        <v>60340102</v>
      </c>
      <c r="J45" s="23" t="str">
        <f>VLOOKUP(C45,'[2]tong D1_2'!$C$7:$K$480,9,0)</f>
        <v>QH-2017-E</v>
      </c>
      <c r="K45" s="23">
        <f>VLOOKUP(C45,'[2]tong D1_2'!$C$7:$L$480,10,0)</f>
        <v>1</v>
      </c>
      <c r="L45" s="23" t="s">
        <v>228</v>
      </c>
      <c r="M45" s="29"/>
      <c r="N45" s="23" t="s">
        <v>229</v>
      </c>
      <c r="O45" s="15" t="s">
        <v>29</v>
      </c>
      <c r="P45" s="30"/>
      <c r="Q45" s="23" t="str">
        <f>VLOOKUP(C45,[1]Sheet1!$A$1:$B$212,2,0)</f>
        <v>1755/QĐ-ĐHKT ngày 2/7/2018</v>
      </c>
      <c r="R45" s="30">
        <v>64</v>
      </c>
      <c r="S45" s="31" t="s">
        <v>30</v>
      </c>
      <c r="T45" s="31" t="str">
        <f t="shared" si="2"/>
        <v>64/ĐHKT-QĐ ngày 7/1/2019</v>
      </c>
      <c r="U45" s="32"/>
      <c r="V45" s="33"/>
      <c r="W45" s="33"/>
      <c r="X45" s="33"/>
      <c r="Y45" s="33"/>
      <c r="Z45" s="33"/>
      <c r="AA45" s="34" t="s">
        <v>31</v>
      </c>
      <c r="AB45" s="35" t="str">
        <f t="shared" si="0"/>
        <v>Phạm Đức Hùng 02/01/1989 Phạm Đức Hùng</v>
      </c>
      <c r="AE45" s="22" t="s">
        <v>32</v>
      </c>
    </row>
    <row r="46" spans="1:31" s="37" customFormat="1" ht="57" customHeight="1">
      <c r="A46" s="9">
        <v>45</v>
      </c>
      <c r="B46" s="24"/>
      <c r="C46" s="25" t="str">
        <f t="shared" si="1"/>
        <v>Nguyễn Công Khánh 07/11/1973</v>
      </c>
      <c r="D46" s="26" t="s">
        <v>230</v>
      </c>
      <c r="E46" s="39" t="s">
        <v>231</v>
      </c>
      <c r="F46" s="23" t="s">
        <v>232</v>
      </c>
      <c r="G46" s="23" t="s">
        <v>60</v>
      </c>
      <c r="H46" s="23" t="s">
        <v>60</v>
      </c>
      <c r="I46" s="28">
        <v>60340102</v>
      </c>
      <c r="J46" s="23" t="str">
        <f>VLOOKUP(C46,'[2]tong D1_2'!$C$7:$K$480,9,0)</f>
        <v>QH-2017-E</v>
      </c>
      <c r="K46" s="23">
        <f>VLOOKUP(C46,'[2]tong D1_2'!$C$7:$L$480,10,0)</f>
        <v>1</v>
      </c>
      <c r="L46" s="23" t="s">
        <v>233</v>
      </c>
      <c r="M46" s="29"/>
      <c r="N46" s="23" t="s">
        <v>124</v>
      </c>
      <c r="O46" s="15" t="s">
        <v>29</v>
      </c>
      <c r="P46" s="30"/>
      <c r="Q46" s="23" t="str">
        <f>VLOOKUP(C46,[1]Sheet1!$A$1:$B$212,2,0)</f>
        <v>1755/QĐ-ĐHKT ngày 2/7/2018</v>
      </c>
      <c r="R46" s="23">
        <v>65</v>
      </c>
      <c r="S46" s="31" t="s">
        <v>30</v>
      </c>
      <c r="T46" s="31" t="str">
        <f t="shared" si="2"/>
        <v>65/ĐHKT-QĐ ngày 7/1/2019</v>
      </c>
      <c r="U46" s="32"/>
      <c r="V46" s="33"/>
      <c r="W46" s="33"/>
      <c r="X46" s="33"/>
      <c r="Y46" s="33"/>
      <c r="Z46" s="33"/>
      <c r="AA46" s="34" t="s">
        <v>31</v>
      </c>
      <c r="AB46" s="35" t="str">
        <f t="shared" si="0"/>
        <v>Nguyễn Công Khánh 07/11/1973 Nguyễn Công Khánh</v>
      </c>
      <c r="AE46" s="22" t="s">
        <v>32</v>
      </c>
    </row>
    <row r="47" spans="1:31" s="37" customFormat="1" ht="57" customHeight="1">
      <c r="A47" s="23">
        <v>46</v>
      </c>
      <c r="B47" s="24"/>
      <c r="C47" s="25" t="str">
        <f t="shared" si="1"/>
        <v>Nguyễn Văn Linh 19/07/1993</v>
      </c>
      <c r="D47" s="26" t="s">
        <v>234</v>
      </c>
      <c r="E47" s="27" t="s">
        <v>235</v>
      </c>
      <c r="F47" s="23" t="s">
        <v>236</v>
      </c>
      <c r="G47" s="23" t="s">
        <v>60</v>
      </c>
      <c r="H47" s="23" t="s">
        <v>60</v>
      </c>
      <c r="I47" s="28">
        <v>60340102</v>
      </c>
      <c r="J47" s="23" t="str">
        <f>VLOOKUP(C47,'[2]tong D1_2'!$C$7:$K$480,9,0)</f>
        <v>QH-2017-E</v>
      </c>
      <c r="K47" s="23">
        <f>VLOOKUP(C47,'[2]tong D1_2'!$C$7:$L$480,10,0)</f>
        <v>1</v>
      </c>
      <c r="L47" s="23" t="s">
        <v>237</v>
      </c>
      <c r="M47" s="29"/>
      <c r="N47" s="23" t="s">
        <v>115</v>
      </c>
      <c r="O47" s="15" t="s">
        <v>29</v>
      </c>
      <c r="P47" s="23"/>
      <c r="Q47" s="23" t="str">
        <f>VLOOKUP(C47,[1]Sheet1!$A$1:$B$212,2,0)</f>
        <v>1755/QĐ-ĐHKT ngày 2/7/2018</v>
      </c>
      <c r="R47" s="30">
        <v>66</v>
      </c>
      <c r="S47" s="31" t="s">
        <v>30</v>
      </c>
      <c r="T47" s="31" t="str">
        <f t="shared" si="2"/>
        <v>66/ĐHKT-QĐ ngày 7/1/2019</v>
      </c>
      <c r="U47" s="32"/>
      <c r="V47" s="33"/>
      <c r="W47" s="33"/>
      <c r="X47" s="33"/>
      <c r="Y47" s="33"/>
      <c r="Z47" s="33"/>
      <c r="AA47" s="34" t="s">
        <v>31</v>
      </c>
      <c r="AB47" s="35" t="str">
        <f t="shared" si="0"/>
        <v>Nguyễn Văn Linh 19/07/1993 Nguyễn Văn Linh</v>
      </c>
      <c r="AE47" s="22" t="s">
        <v>32</v>
      </c>
    </row>
    <row r="48" spans="1:31" s="37" customFormat="1" ht="57" customHeight="1">
      <c r="A48" s="9">
        <v>47</v>
      </c>
      <c r="B48" s="24"/>
      <c r="C48" s="25" t="str">
        <f t="shared" si="1"/>
        <v>Nguyễn Thị Ngọc Mai 23/08/1991</v>
      </c>
      <c r="D48" s="26" t="s">
        <v>238</v>
      </c>
      <c r="E48" s="39" t="s">
        <v>239</v>
      </c>
      <c r="F48" s="23" t="s">
        <v>240</v>
      </c>
      <c r="G48" s="23" t="s">
        <v>60</v>
      </c>
      <c r="H48" s="23" t="s">
        <v>60</v>
      </c>
      <c r="I48" s="28">
        <v>60340102</v>
      </c>
      <c r="J48" s="23" t="str">
        <f>VLOOKUP(C48,'[2]tong D1_2'!$C$7:$K$480,9,0)</f>
        <v>QH-2017-E</v>
      </c>
      <c r="K48" s="23">
        <f>VLOOKUP(C48,'[2]tong D1_2'!$C$7:$L$480,10,0)</f>
        <v>1</v>
      </c>
      <c r="L48" s="23" t="s">
        <v>241</v>
      </c>
      <c r="M48" s="29"/>
      <c r="N48" s="23" t="s">
        <v>105</v>
      </c>
      <c r="O48" s="15" t="s">
        <v>29</v>
      </c>
      <c r="P48" s="30"/>
      <c r="Q48" s="23" t="str">
        <f>VLOOKUP(C48,[1]Sheet1!$A$1:$B$212,2,0)</f>
        <v>1755/QĐ-ĐHKT ngày 2/7/2018</v>
      </c>
      <c r="R48" s="23">
        <v>67</v>
      </c>
      <c r="S48" s="31" t="s">
        <v>30</v>
      </c>
      <c r="T48" s="31" t="str">
        <f t="shared" si="2"/>
        <v>67/ĐHKT-QĐ ngày 7/1/2019</v>
      </c>
      <c r="U48" s="32"/>
      <c r="V48" s="33"/>
      <c r="W48" s="33"/>
      <c r="X48" s="33"/>
      <c r="Y48" s="33"/>
      <c r="Z48" s="33"/>
      <c r="AA48" s="34" t="s">
        <v>31</v>
      </c>
      <c r="AB48" s="35" t="str">
        <f t="shared" si="0"/>
        <v>Nguyễn Thị Ngọc Mai 23/08/1991 Nguyễn Thị Ngọc Mai</v>
      </c>
      <c r="AE48" s="22" t="s">
        <v>32</v>
      </c>
    </row>
    <row r="49" spans="1:31" s="37" customFormat="1" ht="57" customHeight="1">
      <c r="A49" s="23">
        <v>48</v>
      </c>
      <c r="B49" s="24"/>
      <c r="C49" s="25" t="str">
        <f t="shared" si="1"/>
        <v>Lê Văn Minh 20/09/1991</v>
      </c>
      <c r="D49" s="26" t="s">
        <v>242</v>
      </c>
      <c r="E49" s="27" t="s">
        <v>243</v>
      </c>
      <c r="F49" s="23" t="s">
        <v>244</v>
      </c>
      <c r="G49" s="23" t="s">
        <v>60</v>
      </c>
      <c r="H49" s="23" t="s">
        <v>60</v>
      </c>
      <c r="I49" s="28">
        <v>60340102</v>
      </c>
      <c r="J49" s="23" t="str">
        <f>VLOOKUP(C49,'[2]tong D1_2'!$C$7:$K$480,9,0)</f>
        <v>QH-2017-E</v>
      </c>
      <c r="K49" s="23">
        <f>VLOOKUP(C49,'[2]tong D1_2'!$C$7:$L$480,10,0)</f>
        <v>1</v>
      </c>
      <c r="L49" s="23" t="s">
        <v>245</v>
      </c>
      <c r="M49" s="29"/>
      <c r="N49" s="23" t="s">
        <v>229</v>
      </c>
      <c r="O49" s="15" t="s">
        <v>29</v>
      </c>
      <c r="P49" s="30"/>
      <c r="Q49" s="23" t="str">
        <f>VLOOKUP(C49,[1]Sheet1!$A$1:$B$212,2,0)</f>
        <v>1755/QĐ-ĐHKT ngày 2/7/2018</v>
      </c>
      <c r="R49" s="30">
        <v>68</v>
      </c>
      <c r="S49" s="31" t="s">
        <v>30</v>
      </c>
      <c r="T49" s="31" t="str">
        <f t="shared" si="2"/>
        <v>68/ĐHKT-QĐ ngày 7/1/2019</v>
      </c>
      <c r="U49" s="32"/>
      <c r="V49" s="33"/>
      <c r="W49" s="33"/>
      <c r="X49" s="33"/>
      <c r="Y49" s="33"/>
      <c r="Z49" s="33"/>
      <c r="AA49" s="34" t="s">
        <v>31</v>
      </c>
      <c r="AB49" s="35" t="str">
        <f t="shared" si="0"/>
        <v>Lê Văn Minh 20/09/1991 Lê Văn Minh</v>
      </c>
      <c r="AE49" s="22" t="s">
        <v>32</v>
      </c>
    </row>
    <row r="50" spans="1:31" s="37" customFormat="1" ht="57" customHeight="1">
      <c r="A50" s="9">
        <v>49</v>
      </c>
      <c r="B50" s="24"/>
      <c r="C50" s="25" t="str">
        <f t="shared" si="1"/>
        <v>Bùi Đình Nam 26/06/1981</v>
      </c>
      <c r="D50" s="26" t="s">
        <v>246</v>
      </c>
      <c r="E50" s="27" t="s">
        <v>247</v>
      </c>
      <c r="F50" s="23"/>
      <c r="G50" s="23" t="s">
        <v>60</v>
      </c>
      <c r="H50" s="23" t="s">
        <v>60</v>
      </c>
      <c r="I50" s="28">
        <v>60340102</v>
      </c>
      <c r="J50" s="23" t="str">
        <f>VLOOKUP(C50,'[2]tong D1_2'!$C$7:$K$480,9,0)</f>
        <v>QH-2017-E</v>
      </c>
      <c r="K50" s="23">
        <f>VLOOKUP(C50,'[2]tong D1_2'!$C$7:$L$480,10,0)</f>
        <v>1</v>
      </c>
      <c r="L50" s="23" t="s">
        <v>248</v>
      </c>
      <c r="M50" s="29"/>
      <c r="N50" s="23" t="s">
        <v>139</v>
      </c>
      <c r="O50" s="15" t="s">
        <v>29</v>
      </c>
      <c r="P50" s="30"/>
      <c r="Q50" s="23" t="str">
        <f>VLOOKUP(C50,[1]Sheet1!$A$1:$B$212,2,0)</f>
        <v>1755/QĐ-ĐHKT ngày 2/7/2018</v>
      </c>
      <c r="R50" s="23">
        <v>69</v>
      </c>
      <c r="S50" s="31" t="s">
        <v>30</v>
      </c>
      <c r="T50" s="31" t="str">
        <f t="shared" si="2"/>
        <v>69/ĐHKT-QĐ ngày 7/1/2019</v>
      </c>
      <c r="U50" s="32"/>
      <c r="V50" s="33"/>
      <c r="W50" s="33"/>
      <c r="X50" s="33"/>
      <c r="Y50" s="33"/>
      <c r="Z50" s="33"/>
      <c r="AA50" s="34" t="s">
        <v>31</v>
      </c>
      <c r="AB50" s="35"/>
      <c r="AE50" s="22" t="s">
        <v>32</v>
      </c>
    </row>
    <row r="51" spans="1:31" s="37" customFormat="1" ht="57" customHeight="1">
      <c r="A51" s="23">
        <v>50</v>
      </c>
      <c r="B51" s="24"/>
      <c r="C51" s="25" t="str">
        <f t="shared" si="1"/>
        <v>Nguyễn Thị Nga 15/03/1977</v>
      </c>
      <c r="D51" s="26" t="s">
        <v>249</v>
      </c>
      <c r="E51" s="39" t="s">
        <v>250</v>
      </c>
      <c r="F51" s="23" t="s">
        <v>251</v>
      </c>
      <c r="G51" s="23" t="s">
        <v>60</v>
      </c>
      <c r="H51" s="23" t="s">
        <v>60</v>
      </c>
      <c r="I51" s="28">
        <v>60340102</v>
      </c>
      <c r="J51" s="23" t="str">
        <f>VLOOKUP(C51,'[2]tong D1_2'!$C$7:$K$480,9,0)</f>
        <v>QH-2017-E</v>
      </c>
      <c r="K51" s="23">
        <f>VLOOKUP(C51,'[2]tong D1_2'!$C$7:$L$480,10,0)</f>
        <v>1</v>
      </c>
      <c r="L51" s="23" t="s">
        <v>252</v>
      </c>
      <c r="M51" s="29"/>
      <c r="N51" s="23" t="s">
        <v>129</v>
      </c>
      <c r="O51" s="15" t="s">
        <v>29</v>
      </c>
      <c r="P51" s="30"/>
      <c r="Q51" s="23" t="str">
        <f>VLOOKUP(C51,[1]Sheet1!$A$1:$B$212,2,0)</f>
        <v>1755/QĐ-ĐHKT ngày 2/7/2018</v>
      </c>
      <c r="R51" s="30">
        <v>70</v>
      </c>
      <c r="S51" s="31" t="s">
        <v>30</v>
      </c>
      <c r="T51" s="31" t="str">
        <f t="shared" si="2"/>
        <v>70/ĐHKT-QĐ ngày 7/1/2019</v>
      </c>
      <c r="U51" s="32"/>
      <c r="V51" s="33"/>
      <c r="W51" s="33"/>
      <c r="X51" s="33"/>
      <c r="Y51" s="33"/>
      <c r="Z51" s="33"/>
      <c r="AA51" s="34" t="s">
        <v>31</v>
      </c>
      <c r="AB51" s="35" t="str">
        <f t="shared" ref="AB51:AB60" si="3">TRIM(C51)&amp;" "&amp;TRIM(D51)</f>
        <v>Nguyễn Thị Nga 15/03/1977 Nguyễn Thị Nga</v>
      </c>
      <c r="AE51" s="22" t="s">
        <v>32</v>
      </c>
    </row>
    <row r="52" spans="1:31" s="37" customFormat="1" ht="57" customHeight="1">
      <c r="A52" s="9">
        <v>51</v>
      </c>
      <c r="B52" s="24"/>
      <c r="C52" s="25" t="str">
        <f t="shared" si="1"/>
        <v>Nguyễn Thị Thu Nga 28/07/1989</v>
      </c>
      <c r="D52" s="26" t="s">
        <v>253</v>
      </c>
      <c r="E52" s="27" t="s">
        <v>254</v>
      </c>
      <c r="F52" s="23" t="s">
        <v>255</v>
      </c>
      <c r="G52" s="23" t="s">
        <v>60</v>
      </c>
      <c r="H52" s="23" t="s">
        <v>60</v>
      </c>
      <c r="I52" s="28">
        <v>60340102</v>
      </c>
      <c r="J52" s="23" t="str">
        <f>VLOOKUP(C52,'[2]tong D1_2'!$C$7:$K$480,9,0)</f>
        <v>QH-2017-E</v>
      </c>
      <c r="K52" s="23">
        <f>VLOOKUP(C52,'[2]tong D1_2'!$C$7:$L$480,10,0)</f>
        <v>1</v>
      </c>
      <c r="L52" s="23" t="s">
        <v>256</v>
      </c>
      <c r="M52" s="29"/>
      <c r="N52" s="23" t="s">
        <v>77</v>
      </c>
      <c r="O52" s="15" t="s">
        <v>29</v>
      </c>
      <c r="P52" s="30"/>
      <c r="Q52" s="23" t="str">
        <f>VLOOKUP(C52,[1]Sheet1!$A$1:$B$212,2,0)</f>
        <v>1755/QĐ-ĐHKT ngày 2/7/2018</v>
      </c>
      <c r="R52" s="23">
        <v>71</v>
      </c>
      <c r="S52" s="31" t="s">
        <v>30</v>
      </c>
      <c r="T52" s="31" t="str">
        <f t="shared" si="2"/>
        <v>71/ĐHKT-QĐ ngày 7/1/2019</v>
      </c>
      <c r="U52" s="32"/>
      <c r="V52" s="33"/>
      <c r="W52" s="33"/>
      <c r="X52" s="33"/>
      <c r="Y52" s="33"/>
      <c r="Z52" s="33"/>
      <c r="AA52" s="34" t="s">
        <v>31</v>
      </c>
      <c r="AB52" s="35" t="str">
        <f t="shared" si="3"/>
        <v>Nguyễn Thị Thu Nga 28/07/1989 Nguyễn Thị Thu Nga</v>
      </c>
      <c r="AE52" s="22" t="s">
        <v>32</v>
      </c>
    </row>
    <row r="53" spans="1:31" s="37" customFormat="1" ht="57" customHeight="1">
      <c r="A53" s="23">
        <v>52</v>
      </c>
      <c r="B53" s="24"/>
      <c r="C53" s="25" t="str">
        <f t="shared" si="1"/>
        <v>Lê Thị Tâm 24/09/1992</v>
      </c>
      <c r="D53" s="26" t="s">
        <v>257</v>
      </c>
      <c r="E53" s="39" t="s">
        <v>258</v>
      </c>
      <c r="F53" s="23" t="s">
        <v>259</v>
      </c>
      <c r="G53" s="23" t="s">
        <v>60</v>
      </c>
      <c r="H53" s="23" t="s">
        <v>60</v>
      </c>
      <c r="I53" s="28">
        <v>60340102</v>
      </c>
      <c r="J53" s="23" t="str">
        <f>VLOOKUP(C53,'[2]tong D1_2'!$C$7:$K$480,9,0)</f>
        <v>QH-2017-E</v>
      </c>
      <c r="K53" s="23">
        <f>VLOOKUP(C53,'[2]tong D1_2'!$C$7:$L$480,10,0)</f>
        <v>1</v>
      </c>
      <c r="L53" s="23" t="s">
        <v>260</v>
      </c>
      <c r="M53" s="29"/>
      <c r="N53" s="23" t="s">
        <v>168</v>
      </c>
      <c r="O53" s="15" t="s">
        <v>29</v>
      </c>
      <c r="P53" s="30"/>
      <c r="Q53" s="23" t="str">
        <f>VLOOKUP(C53,[1]Sheet1!$A$1:$B$212,2,0)</f>
        <v>1755/QĐ-ĐHKT ngày 2/7/2018</v>
      </c>
      <c r="R53" s="30">
        <v>72</v>
      </c>
      <c r="S53" s="31" t="s">
        <v>30</v>
      </c>
      <c r="T53" s="31" t="str">
        <f t="shared" si="2"/>
        <v>72/ĐHKT-QĐ ngày 7/1/2019</v>
      </c>
      <c r="U53" s="32"/>
      <c r="V53" s="33"/>
      <c r="W53" s="33"/>
      <c r="X53" s="33"/>
      <c r="Y53" s="33"/>
      <c r="Z53" s="33"/>
      <c r="AA53" s="34" t="s">
        <v>31</v>
      </c>
      <c r="AB53" s="35" t="str">
        <f t="shared" si="3"/>
        <v>Lê Thị Tâm 24/09/1992 Lê Thị Tâm</v>
      </c>
      <c r="AE53" s="22" t="s">
        <v>32</v>
      </c>
    </row>
    <row r="54" spans="1:31" s="37" customFormat="1" ht="57" customHeight="1">
      <c r="A54" s="9">
        <v>53</v>
      </c>
      <c r="B54" s="24"/>
      <c r="C54" s="25" t="str">
        <f t="shared" si="1"/>
        <v>Nguyễn Tiến Thành 02/11/1985</v>
      </c>
      <c r="D54" s="26" t="s">
        <v>261</v>
      </c>
      <c r="E54" s="27" t="s">
        <v>262</v>
      </c>
      <c r="F54" s="23" t="s">
        <v>263</v>
      </c>
      <c r="G54" s="23" t="s">
        <v>60</v>
      </c>
      <c r="H54" s="23" t="s">
        <v>60</v>
      </c>
      <c r="I54" s="28">
        <v>60340102</v>
      </c>
      <c r="J54" s="23" t="str">
        <f>VLOOKUP(C54,'[2]tong D1_2'!$C$7:$K$480,9,0)</f>
        <v>QH-2017-E</v>
      </c>
      <c r="K54" s="23">
        <f>VLOOKUP(C54,'[2]tong D1_2'!$C$7:$L$480,10,0)</f>
        <v>1</v>
      </c>
      <c r="L54" s="23" t="s">
        <v>264</v>
      </c>
      <c r="M54" s="29"/>
      <c r="N54" s="23" t="s">
        <v>124</v>
      </c>
      <c r="O54" s="15" t="s">
        <v>29</v>
      </c>
      <c r="P54" s="30"/>
      <c r="Q54" s="23" t="str">
        <f>VLOOKUP(C54,[1]Sheet1!$A$1:$B$212,2,0)</f>
        <v>1755/QĐ-ĐHKT ngày 2/7/2018</v>
      </c>
      <c r="R54" s="23">
        <v>73</v>
      </c>
      <c r="S54" s="31" t="s">
        <v>30</v>
      </c>
      <c r="T54" s="31" t="str">
        <f t="shared" si="2"/>
        <v>73/ĐHKT-QĐ ngày 7/1/2019</v>
      </c>
      <c r="U54" s="32"/>
      <c r="V54" s="33"/>
      <c r="W54" s="33"/>
      <c r="X54" s="33"/>
      <c r="Y54" s="33"/>
      <c r="Z54" s="33"/>
      <c r="AA54" s="34" t="s">
        <v>31</v>
      </c>
      <c r="AB54" s="35" t="str">
        <f t="shared" si="3"/>
        <v>Nguyễn Tiến Thành 02/11/1985 Nguyễn Tiến Thành</v>
      </c>
      <c r="AE54" s="22" t="s">
        <v>32</v>
      </c>
    </row>
    <row r="55" spans="1:31" s="37" customFormat="1" ht="57" customHeight="1">
      <c r="A55" s="23">
        <v>54</v>
      </c>
      <c r="B55" s="24"/>
      <c r="C55" s="25" t="str">
        <f t="shared" si="1"/>
        <v>Phí Trường Thành 07/08/1990</v>
      </c>
      <c r="D55" s="26" t="s">
        <v>265</v>
      </c>
      <c r="E55" s="41" t="s">
        <v>266</v>
      </c>
      <c r="F55" s="23" t="s">
        <v>267</v>
      </c>
      <c r="G55" s="23" t="s">
        <v>60</v>
      </c>
      <c r="H55" s="23" t="s">
        <v>60</v>
      </c>
      <c r="I55" s="28">
        <v>60340102</v>
      </c>
      <c r="J55" s="23" t="str">
        <f>VLOOKUP(C55,'[2]tong D1_2'!$C$7:$K$480,9,0)</f>
        <v>QH-2017-E</v>
      </c>
      <c r="K55" s="23">
        <f>VLOOKUP(C55,'[2]tong D1_2'!$C$7:$L$480,10,0)</f>
        <v>1</v>
      </c>
      <c r="L55" s="23" t="s">
        <v>268</v>
      </c>
      <c r="M55" s="29"/>
      <c r="N55" s="23" t="s">
        <v>72</v>
      </c>
      <c r="O55" s="15" t="s">
        <v>29</v>
      </c>
      <c r="P55" s="23"/>
      <c r="Q55" s="23" t="str">
        <f>VLOOKUP(C55,[1]Sheet1!$A$1:$B$212,2,0)</f>
        <v>1755/QĐ-ĐHKT ngày 2/7/2018</v>
      </c>
      <c r="R55" s="30">
        <v>74</v>
      </c>
      <c r="S55" s="31" t="s">
        <v>30</v>
      </c>
      <c r="T55" s="31" t="str">
        <f t="shared" si="2"/>
        <v>74/ĐHKT-QĐ ngày 7/1/2019</v>
      </c>
      <c r="U55" s="32"/>
      <c r="V55" s="33"/>
      <c r="W55" s="33"/>
      <c r="X55" s="33"/>
      <c r="Y55" s="33"/>
      <c r="Z55" s="33"/>
      <c r="AA55" s="34" t="s">
        <v>31</v>
      </c>
      <c r="AB55" s="35" t="str">
        <f t="shared" si="3"/>
        <v>Phí Trường Thành 07/08/1990 Phí Trường Thành</v>
      </c>
      <c r="AE55" s="22" t="s">
        <v>32</v>
      </c>
    </row>
    <row r="56" spans="1:31" s="37" customFormat="1" ht="53.25" customHeight="1">
      <c r="A56" s="9">
        <v>55</v>
      </c>
      <c r="B56" s="24"/>
      <c r="C56" s="25" t="str">
        <f t="shared" si="1"/>
        <v>Nguyễn Thu Thuỷ 01/01/1994</v>
      </c>
      <c r="D56" s="26" t="s">
        <v>269</v>
      </c>
      <c r="E56" s="38" t="s">
        <v>270</v>
      </c>
      <c r="F56" s="23" t="s">
        <v>271</v>
      </c>
      <c r="G56" s="23" t="s">
        <v>60</v>
      </c>
      <c r="H56" s="23" t="s">
        <v>60</v>
      </c>
      <c r="I56" s="28">
        <v>60340102</v>
      </c>
      <c r="J56" s="23" t="str">
        <f>VLOOKUP(C56,'[2]tong D1_2'!$C$7:$K$480,9,0)</f>
        <v>QH-2017-E</v>
      </c>
      <c r="K56" s="23">
        <f>VLOOKUP(C56,'[2]tong D1_2'!$C$7:$L$480,10,0)</f>
        <v>1</v>
      </c>
      <c r="L56" s="23" t="s">
        <v>272</v>
      </c>
      <c r="M56" s="29"/>
      <c r="N56" s="23" t="s">
        <v>229</v>
      </c>
      <c r="O56" s="15" t="s">
        <v>29</v>
      </c>
      <c r="P56" s="30"/>
      <c r="Q56" s="23" t="str">
        <f>VLOOKUP(C56,[1]Sheet1!$A$1:$B$212,2,0)</f>
        <v>1755/QĐ-ĐHKT ngày 2/7/2018</v>
      </c>
      <c r="R56" s="23">
        <v>75</v>
      </c>
      <c r="S56" s="31" t="s">
        <v>30</v>
      </c>
      <c r="T56" s="31" t="str">
        <f t="shared" si="2"/>
        <v>75/ĐHKT-QĐ ngày 7/1/2019</v>
      </c>
      <c r="U56" s="32"/>
      <c r="V56" s="33"/>
      <c r="W56" s="33"/>
      <c r="X56" s="33"/>
      <c r="Y56" s="33"/>
      <c r="Z56" s="33"/>
      <c r="AA56" s="34" t="s">
        <v>31</v>
      </c>
      <c r="AB56" s="35" t="str">
        <f t="shared" si="3"/>
        <v>Nguyễn Thu Thuỷ 01/01/1994 Nguyễn Thu Thuỷ</v>
      </c>
      <c r="AE56" s="22" t="s">
        <v>32</v>
      </c>
    </row>
    <row r="57" spans="1:31" s="22" customFormat="1" ht="57" customHeight="1">
      <c r="A57" s="23">
        <v>56</v>
      </c>
      <c r="B57" s="24"/>
      <c r="C57" s="25" t="str">
        <f t="shared" si="1"/>
        <v>Đinh Thị Bích Xuân 19/11/1977</v>
      </c>
      <c r="D57" s="12" t="s">
        <v>273</v>
      </c>
      <c r="E57" s="13" t="s">
        <v>274</v>
      </c>
      <c r="F57" s="23" t="s">
        <v>275</v>
      </c>
      <c r="G57" s="23" t="s">
        <v>60</v>
      </c>
      <c r="H57" s="23" t="s">
        <v>60</v>
      </c>
      <c r="I57" s="28">
        <v>60340102</v>
      </c>
      <c r="J57" s="23" t="str">
        <f>VLOOKUP(C57,'[2]tong D1_2'!$C$7:$K$480,9,0)</f>
        <v>QH-2017-E</v>
      </c>
      <c r="K57" s="23">
        <f>VLOOKUP(C57,'[2]tong D1_2'!$C$7:$L$480,10,0)</f>
        <v>1</v>
      </c>
      <c r="L57" s="9" t="s">
        <v>276</v>
      </c>
      <c r="M57" s="29"/>
      <c r="N57" s="9" t="s">
        <v>110</v>
      </c>
      <c r="O57" s="15" t="s">
        <v>29</v>
      </c>
      <c r="P57" s="30"/>
      <c r="Q57" s="23" t="str">
        <f>VLOOKUP(C57,[1]Sheet1!$A$1:$B$212,2,0)</f>
        <v>1755/QĐ-ĐHKT ngày 2/7/2018</v>
      </c>
      <c r="R57" s="30">
        <v>76</v>
      </c>
      <c r="S57" s="31" t="s">
        <v>30</v>
      </c>
      <c r="T57" s="31" t="str">
        <f t="shared" si="2"/>
        <v>76/ĐHKT-QĐ ngày 7/1/2019</v>
      </c>
      <c r="U57" s="32"/>
      <c r="V57" s="33"/>
      <c r="W57" s="33"/>
      <c r="X57" s="33"/>
      <c r="Y57" s="33"/>
      <c r="Z57" s="33"/>
      <c r="AA57" s="34"/>
      <c r="AB57" s="35" t="str">
        <f t="shared" si="3"/>
        <v>Đinh Thị Bích Xuân 19/11/1977 Đinh Thị Bích Xuân</v>
      </c>
      <c r="AE57" s="22" t="s">
        <v>32</v>
      </c>
    </row>
    <row r="58" spans="1:31" s="37" customFormat="1" ht="57" customHeight="1">
      <c r="A58" s="9">
        <v>57</v>
      </c>
      <c r="B58" s="24"/>
      <c r="C58" s="25" t="str">
        <f t="shared" si="1"/>
        <v>Nguyễn Đăng Viên 21/03/1983</v>
      </c>
      <c r="D58" s="26" t="s">
        <v>277</v>
      </c>
      <c r="E58" s="39" t="s">
        <v>278</v>
      </c>
      <c r="F58" s="23" t="s">
        <v>279</v>
      </c>
      <c r="G58" s="23" t="s">
        <v>60</v>
      </c>
      <c r="H58" s="23" t="s">
        <v>60</v>
      </c>
      <c r="I58" s="28">
        <v>60340102</v>
      </c>
      <c r="J58" s="23" t="str">
        <f>VLOOKUP(C58,'[2]tong D1_2'!$C$7:$K$480,9,0)</f>
        <v>QH-2017-E</v>
      </c>
      <c r="K58" s="23">
        <f>VLOOKUP(C58,'[2]tong D1_2'!$C$7:$L$480,10,0)</f>
        <v>1</v>
      </c>
      <c r="L58" s="23" t="s">
        <v>280</v>
      </c>
      <c r="M58" s="29"/>
      <c r="N58" s="23" t="s">
        <v>105</v>
      </c>
      <c r="O58" s="15" t="s">
        <v>29</v>
      </c>
      <c r="P58" s="30" t="s">
        <v>281</v>
      </c>
      <c r="Q58" s="23" t="str">
        <f>VLOOKUP(C58,[1]Sheet1!$A$1:$B$212,2,0)</f>
        <v>1755/QĐ-ĐHKT ngày 2/7/2018</v>
      </c>
      <c r="R58" s="23">
        <v>77</v>
      </c>
      <c r="S58" s="31" t="s">
        <v>30</v>
      </c>
      <c r="T58" s="31" t="str">
        <f t="shared" si="2"/>
        <v>77/ĐHKT-QĐ ngày 7/1/2019</v>
      </c>
      <c r="U58" s="32"/>
      <c r="V58" s="33"/>
      <c r="W58" s="33"/>
      <c r="X58" s="33"/>
      <c r="Y58" s="33"/>
      <c r="Z58" s="33"/>
      <c r="AA58" s="34" t="s">
        <v>31</v>
      </c>
      <c r="AB58" s="35" t="str">
        <f t="shared" si="3"/>
        <v>Nguyễn Đăng Viên 21/03/1983 Nguyễn Đăng Viên</v>
      </c>
      <c r="AE58" s="22" t="s">
        <v>32</v>
      </c>
    </row>
    <row r="59" spans="1:31" s="22" customFormat="1" ht="57" customHeight="1">
      <c r="A59" s="23">
        <v>58</v>
      </c>
      <c r="B59" s="10"/>
      <c r="C59" s="11" t="str">
        <f t="shared" si="1"/>
        <v>Tạ Thành Chung 26/04/1991</v>
      </c>
      <c r="D59" s="12" t="s">
        <v>282</v>
      </c>
      <c r="E59" s="45" t="s">
        <v>283</v>
      </c>
      <c r="F59" s="23" t="s">
        <v>284</v>
      </c>
      <c r="G59" s="9" t="s">
        <v>60</v>
      </c>
      <c r="H59" s="9" t="s">
        <v>60</v>
      </c>
      <c r="I59" s="28">
        <v>60340102</v>
      </c>
      <c r="J59" s="9" t="s">
        <v>285</v>
      </c>
      <c r="K59" s="9">
        <v>1</v>
      </c>
      <c r="L59" s="9" t="s">
        <v>286</v>
      </c>
      <c r="M59" s="29"/>
      <c r="N59" s="46" t="s">
        <v>139</v>
      </c>
      <c r="O59" s="15" t="s">
        <v>29</v>
      </c>
      <c r="P59" s="47"/>
      <c r="Q59" s="9" t="s">
        <v>287</v>
      </c>
      <c r="R59" s="47">
        <v>78</v>
      </c>
      <c r="S59" s="16" t="s">
        <v>30</v>
      </c>
      <c r="T59" s="16" t="str">
        <f t="shared" si="2"/>
        <v>78/ĐHKT-QĐ ngày 7/1/2019</v>
      </c>
      <c r="U59" s="32"/>
      <c r="V59" s="33"/>
      <c r="W59" s="33"/>
      <c r="X59" s="33"/>
      <c r="Y59" s="33"/>
      <c r="Z59" s="33"/>
      <c r="AA59" s="34" t="s">
        <v>31</v>
      </c>
      <c r="AB59" s="35" t="str">
        <f t="shared" si="3"/>
        <v>Tạ Thành Chung 26/04/1991 Tạ Thành Chung</v>
      </c>
      <c r="AE59" s="22" t="s">
        <v>32</v>
      </c>
    </row>
    <row r="60" spans="1:31" s="22" customFormat="1" ht="57" customHeight="1">
      <c r="A60" s="9">
        <v>59</v>
      </c>
      <c r="B60" s="10"/>
      <c r="C60" s="11" t="str">
        <f t="shared" si="1"/>
        <v>Vũ Thị Thúy Nhung 14/08/1990</v>
      </c>
      <c r="D60" s="12" t="s">
        <v>288</v>
      </c>
      <c r="E60" s="13" t="s">
        <v>289</v>
      </c>
      <c r="F60" s="23" t="s">
        <v>290</v>
      </c>
      <c r="G60" s="9" t="s">
        <v>60</v>
      </c>
      <c r="H60" s="9" t="s">
        <v>60</v>
      </c>
      <c r="I60" s="28">
        <v>60340102</v>
      </c>
      <c r="J60" s="9" t="s">
        <v>285</v>
      </c>
      <c r="K60" s="9">
        <v>2</v>
      </c>
      <c r="L60" s="9" t="s">
        <v>291</v>
      </c>
      <c r="M60" s="29"/>
      <c r="N60" s="46" t="s">
        <v>292</v>
      </c>
      <c r="O60" s="46" t="s">
        <v>293</v>
      </c>
      <c r="P60" s="47"/>
      <c r="Q60" s="9" t="s">
        <v>294</v>
      </c>
      <c r="R60" s="9">
        <v>79</v>
      </c>
      <c r="S60" s="16" t="s">
        <v>30</v>
      </c>
      <c r="T60" s="16" t="str">
        <f t="shared" si="2"/>
        <v>79/ĐHKT-QĐ ngày 7/1/2019</v>
      </c>
      <c r="U60" s="32"/>
      <c r="V60" s="33"/>
      <c r="W60" s="33"/>
      <c r="X60" s="33"/>
      <c r="Y60" s="33"/>
      <c r="Z60" s="33"/>
      <c r="AA60" s="34" t="s">
        <v>31</v>
      </c>
      <c r="AB60" s="35" t="str">
        <f t="shared" si="3"/>
        <v>Vũ Thị Thúy Nhung 14/08/1990 Vũ Thị Thúy Nhung</v>
      </c>
      <c r="AE60" s="22" t="s">
        <v>32</v>
      </c>
    </row>
    <row r="61" spans="1:31" s="37" customFormat="1" ht="57" customHeight="1">
      <c r="A61" s="23">
        <v>60</v>
      </c>
      <c r="B61" s="24"/>
      <c r="C61" s="25" t="str">
        <f t="shared" si="1"/>
        <v>Nguyễn Việt Anh 30/03/1991</v>
      </c>
      <c r="D61" s="26" t="s">
        <v>295</v>
      </c>
      <c r="E61" s="27" t="s">
        <v>296</v>
      </c>
      <c r="F61" s="23"/>
      <c r="G61" s="23" t="s">
        <v>297</v>
      </c>
      <c r="H61" s="23" t="s">
        <v>298</v>
      </c>
      <c r="I61" s="28">
        <v>60340410</v>
      </c>
      <c r="J61" s="23" t="str">
        <f>VLOOKUP(C61,'[2]tong D1_2'!$C$7:$K$480,9,0)</f>
        <v>QH-2017-E</v>
      </c>
      <c r="K61" s="23">
        <f>VLOOKUP(C61,'[2]tong D1_2'!$C$7:$L$480,10,0)</f>
        <v>1</v>
      </c>
      <c r="L61" s="48" t="s">
        <v>299</v>
      </c>
      <c r="M61" s="29"/>
      <c r="N61" s="48" t="s">
        <v>300</v>
      </c>
      <c r="O61" s="15" t="s">
        <v>29</v>
      </c>
      <c r="P61" s="30"/>
      <c r="Q61" s="23" t="str">
        <f>VLOOKUP(C61,[1]Sheet1!$A$1:$B$212,2,0)</f>
        <v>1756/QĐ-ĐHKT ngày 2/7/2018</v>
      </c>
      <c r="R61" s="30">
        <v>80</v>
      </c>
      <c r="S61" s="31" t="s">
        <v>30</v>
      </c>
      <c r="T61" s="31" t="str">
        <f t="shared" si="2"/>
        <v>80/ĐHKT-QĐ ngày 7/1/2019</v>
      </c>
      <c r="U61" s="32"/>
      <c r="V61" s="33"/>
      <c r="W61" s="33"/>
      <c r="X61" s="33"/>
      <c r="Y61" s="33"/>
      <c r="Z61" s="33"/>
      <c r="AA61" s="34" t="s">
        <v>31</v>
      </c>
      <c r="AB61" s="35"/>
      <c r="AE61" s="22" t="s">
        <v>32</v>
      </c>
    </row>
    <row r="62" spans="1:31" s="37" customFormat="1" ht="57" customHeight="1">
      <c r="A62" s="9">
        <v>61</v>
      </c>
      <c r="B62" s="24"/>
      <c r="C62" s="25" t="str">
        <f t="shared" si="1"/>
        <v>Đặng Quốc Anh 19/05/1981</v>
      </c>
      <c r="D62" s="26" t="s">
        <v>301</v>
      </c>
      <c r="E62" s="24" t="s">
        <v>302</v>
      </c>
      <c r="F62" s="23"/>
      <c r="G62" s="23" t="s">
        <v>297</v>
      </c>
      <c r="H62" s="23" t="s">
        <v>298</v>
      </c>
      <c r="I62" s="28">
        <v>60340410</v>
      </c>
      <c r="J62" s="23" t="str">
        <f>VLOOKUP(C62,'[2]tong D1_2'!$C$7:$K$480,9,0)</f>
        <v>QH-2017-E</v>
      </c>
      <c r="K62" s="23">
        <f>VLOOKUP(C62,'[2]tong D1_2'!$C$7:$L$480,10,0)</f>
        <v>1</v>
      </c>
      <c r="L62" s="48" t="s">
        <v>303</v>
      </c>
      <c r="M62" s="24"/>
      <c r="N62" s="48" t="s">
        <v>304</v>
      </c>
      <c r="O62" s="15" t="s">
        <v>29</v>
      </c>
      <c r="P62" s="30"/>
      <c r="Q62" s="23" t="str">
        <f>VLOOKUP(C62,[1]Sheet1!$A$1:$B$212,2,0)</f>
        <v>1756/QĐ-ĐHKT ngày 2/7/2018</v>
      </c>
      <c r="R62" s="23">
        <v>81</v>
      </c>
      <c r="S62" s="31" t="s">
        <v>30</v>
      </c>
      <c r="T62" s="31" t="str">
        <f t="shared" si="2"/>
        <v>81/ĐHKT-QĐ ngày 7/1/2019</v>
      </c>
      <c r="U62" s="32"/>
      <c r="V62" s="33"/>
      <c r="W62" s="33"/>
      <c r="X62" s="33"/>
      <c r="Y62" s="33"/>
      <c r="Z62" s="33"/>
      <c r="AA62" s="34" t="s">
        <v>31</v>
      </c>
      <c r="AB62" s="35"/>
      <c r="AE62" s="22" t="s">
        <v>32</v>
      </c>
    </row>
    <row r="63" spans="1:31" ht="57" customHeight="1">
      <c r="A63" s="23">
        <v>62</v>
      </c>
      <c r="B63" s="24"/>
      <c r="C63" s="25" t="str">
        <f t="shared" si="1"/>
        <v>Vũ Đình Chung 20/02/1990</v>
      </c>
      <c r="D63" s="26" t="s">
        <v>305</v>
      </c>
      <c r="E63" s="24" t="s">
        <v>306</v>
      </c>
      <c r="F63" s="24" t="s">
        <v>307</v>
      </c>
      <c r="G63" s="23" t="s">
        <v>297</v>
      </c>
      <c r="H63" s="23" t="s">
        <v>298</v>
      </c>
      <c r="I63" s="28">
        <v>60340410</v>
      </c>
      <c r="J63" s="23" t="str">
        <f>VLOOKUP(C63,'[2]tong D1_2'!$C$7:$K$480,9,0)</f>
        <v>QH-2017-E</v>
      </c>
      <c r="K63" s="23">
        <f>VLOOKUP(C63,'[2]tong D1_2'!$C$7:$L$480,10,0)</f>
        <v>1</v>
      </c>
      <c r="L63" s="48" t="s">
        <v>308</v>
      </c>
      <c r="M63" s="24"/>
      <c r="N63" s="48" t="s">
        <v>309</v>
      </c>
      <c r="O63" s="15" t="s">
        <v>29</v>
      </c>
      <c r="P63" s="24"/>
      <c r="Q63" s="23" t="str">
        <f>VLOOKUP(C63,[1]Sheet1!$A$1:$B$212,2,0)</f>
        <v>1756/QĐ-ĐHKT ngày 2/7/2018</v>
      </c>
      <c r="R63" s="30">
        <v>82</v>
      </c>
      <c r="S63" s="31" t="s">
        <v>30</v>
      </c>
      <c r="T63" s="31" t="str">
        <f t="shared" si="2"/>
        <v>82/ĐHKT-QĐ ngày 7/1/2019</v>
      </c>
      <c r="U63" s="32"/>
      <c r="V63" s="49"/>
      <c r="W63" s="49"/>
      <c r="X63" s="49"/>
      <c r="Y63" s="49"/>
      <c r="Z63" s="49"/>
      <c r="AA63" s="34" t="s">
        <v>31</v>
      </c>
      <c r="AB63" s="35" t="str">
        <f t="shared" ref="AB63:AB126" si="4">TRIM(C63)&amp;" "&amp;TRIM(D63)</f>
        <v>Vũ Đình Chung 20/02/1990 Vũ Đình Chung</v>
      </c>
      <c r="AE63" s="22" t="s">
        <v>32</v>
      </c>
    </row>
    <row r="64" spans="1:31" ht="57" customHeight="1">
      <c r="A64" s="9">
        <v>63</v>
      </c>
      <c r="B64" s="24"/>
      <c r="C64" s="25" t="str">
        <f t="shared" si="1"/>
        <v>Hoàng Huân Chương 29/08/1990</v>
      </c>
      <c r="D64" s="26" t="s">
        <v>310</v>
      </c>
      <c r="E64" s="24" t="s">
        <v>131</v>
      </c>
      <c r="F64" s="24" t="s">
        <v>311</v>
      </c>
      <c r="G64" s="23" t="s">
        <v>297</v>
      </c>
      <c r="H64" s="23" t="s">
        <v>298</v>
      </c>
      <c r="I64" s="28">
        <v>60340410</v>
      </c>
      <c r="J64" s="23" t="str">
        <f>VLOOKUP(C64,'[2]tong D1_2'!$C$7:$K$480,9,0)</f>
        <v>QH-2017-E</v>
      </c>
      <c r="K64" s="23">
        <f>VLOOKUP(C64,'[2]tong D1_2'!$C$7:$L$480,10,0)</f>
        <v>1</v>
      </c>
      <c r="L64" s="48" t="s">
        <v>312</v>
      </c>
      <c r="M64" s="24"/>
      <c r="N64" s="48" t="s">
        <v>313</v>
      </c>
      <c r="O64" s="15" t="s">
        <v>29</v>
      </c>
      <c r="P64" s="24"/>
      <c r="Q64" s="23" t="str">
        <f>VLOOKUP(C64,[1]Sheet1!$A$1:$B$212,2,0)</f>
        <v>1756/QĐ-ĐHKT ngày 2/7/2018</v>
      </c>
      <c r="R64" s="23">
        <v>83</v>
      </c>
      <c r="S64" s="31" t="s">
        <v>30</v>
      </c>
      <c r="T64" s="31" t="str">
        <f t="shared" si="2"/>
        <v>83/ĐHKT-QĐ ngày 7/1/2019</v>
      </c>
      <c r="U64" s="32"/>
      <c r="V64" s="49"/>
      <c r="W64" s="49"/>
      <c r="X64" s="49"/>
      <c r="Y64" s="49"/>
      <c r="Z64" s="49"/>
      <c r="AA64" s="34" t="s">
        <v>31</v>
      </c>
      <c r="AB64" s="35" t="str">
        <f t="shared" si="4"/>
        <v>Hoàng Huân Chương 29/08/1990 Hoàng Huân Chương</v>
      </c>
      <c r="AE64" s="22" t="s">
        <v>32</v>
      </c>
    </row>
    <row r="65" spans="1:31" ht="57" customHeight="1">
      <c r="A65" s="23">
        <v>64</v>
      </c>
      <c r="B65" s="24"/>
      <c r="C65" s="25" t="str">
        <f t="shared" si="1"/>
        <v>Lê Mạnh Cường 04/05/1979</v>
      </c>
      <c r="D65" s="26" t="s">
        <v>314</v>
      </c>
      <c r="E65" s="24" t="s">
        <v>315</v>
      </c>
      <c r="F65" s="24" t="s">
        <v>316</v>
      </c>
      <c r="G65" s="23" t="s">
        <v>297</v>
      </c>
      <c r="H65" s="23" t="s">
        <v>298</v>
      </c>
      <c r="I65" s="28">
        <v>60340410</v>
      </c>
      <c r="J65" s="23" t="str">
        <f>VLOOKUP(C65,'[2]tong D1_2'!$C$7:$K$480,9,0)</f>
        <v>QH-2017-E</v>
      </c>
      <c r="K65" s="23">
        <f>VLOOKUP(C65,'[2]tong D1_2'!$C$7:$L$480,10,0)</f>
        <v>1</v>
      </c>
      <c r="L65" s="48" t="s">
        <v>317</v>
      </c>
      <c r="M65" s="24"/>
      <c r="N65" s="48" t="s">
        <v>318</v>
      </c>
      <c r="O65" s="15" t="s">
        <v>29</v>
      </c>
      <c r="P65" s="24"/>
      <c r="Q65" s="23" t="str">
        <f>VLOOKUP(C65,[1]Sheet1!$A$1:$B$212,2,0)</f>
        <v>1756/QĐ-ĐHKT ngày 2/7/2018</v>
      </c>
      <c r="R65" s="30">
        <v>84</v>
      </c>
      <c r="S65" s="31" t="s">
        <v>30</v>
      </c>
      <c r="T65" s="31" t="str">
        <f t="shared" si="2"/>
        <v>84/ĐHKT-QĐ ngày 7/1/2019</v>
      </c>
      <c r="U65" s="32"/>
      <c r="V65" s="49"/>
      <c r="W65" s="49"/>
      <c r="X65" s="49"/>
      <c r="Y65" s="49"/>
      <c r="Z65" s="49"/>
      <c r="AA65" s="34" t="s">
        <v>31</v>
      </c>
      <c r="AB65" s="35" t="str">
        <f t="shared" si="4"/>
        <v>Lê Mạnh Cường 04/05/1979 Lê Mạnh Cường</v>
      </c>
      <c r="AE65" s="22" t="s">
        <v>32</v>
      </c>
    </row>
    <row r="66" spans="1:31" ht="57" customHeight="1">
      <c r="A66" s="9">
        <v>65</v>
      </c>
      <c r="B66" s="24"/>
      <c r="C66" s="25" t="str">
        <f t="shared" si="1"/>
        <v>Phạm Việt Cường 18/07/1983</v>
      </c>
      <c r="D66" s="26" t="s">
        <v>319</v>
      </c>
      <c r="E66" s="24" t="s">
        <v>320</v>
      </c>
      <c r="F66" s="24" t="s">
        <v>321</v>
      </c>
      <c r="G66" s="23" t="s">
        <v>297</v>
      </c>
      <c r="H66" s="23" t="s">
        <v>298</v>
      </c>
      <c r="I66" s="28">
        <v>60340410</v>
      </c>
      <c r="J66" s="23" t="str">
        <f>VLOOKUP(C66,'[2]tong D1_2'!$C$7:$K$480,9,0)</f>
        <v>QH-2017-E</v>
      </c>
      <c r="K66" s="23">
        <f>VLOOKUP(C66,'[2]tong D1_2'!$C$7:$L$480,10,0)</f>
        <v>1</v>
      </c>
      <c r="L66" s="48" t="s">
        <v>322</v>
      </c>
      <c r="M66" s="24"/>
      <c r="N66" s="48" t="s">
        <v>323</v>
      </c>
      <c r="O66" s="15" t="s">
        <v>29</v>
      </c>
      <c r="P66" s="24"/>
      <c r="Q66" s="23" t="str">
        <f>VLOOKUP(C66,[1]Sheet1!$A$1:$B$212,2,0)</f>
        <v>1756/QĐ-ĐHKT ngày 2/7/2018</v>
      </c>
      <c r="R66" s="23">
        <v>85</v>
      </c>
      <c r="S66" s="31" t="s">
        <v>30</v>
      </c>
      <c r="T66" s="31" t="str">
        <f t="shared" si="2"/>
        <v>85/ĐHKT-QĐ ngày 7/1/2019</v>
      </c>
      <c r="U66" s="32"/>
      <c r="V66" s="49"/>
      <c r="W66" s="49"/>
      <c r="X66" s="49"/>
      <c r="Y66" s="49"/>
      <c r="Z66" s="49"/>
      <c r="AA66" s="34" t="s">
        <v>31</v>
      </c>
      <c r="AB66" s="35" t="str">
        <f t="shared" si="4"/>
        <v>Phạm Việt Cường 18/07/1983 Phạm Việt Cường</v>
      </c>
      <c r="AE66" s="22" t="s">
        <v>32</v>
      </c>
    </row>
    <row r="67" spans="1:31" ht="57" customHeight="1">
      <c r="A67" s="23">
        <v>66</v>
      </c>
      <c r="B67" s="24"/>
      <c r="C67" s="25" t="str">
        <f t="shared" si="1"/>
        <v>Nguyễn Thị Điệp 21/01/1985</v>
      </c>
      <c r="D67" s="26" t="s">
        <v>324</v>
      </c>
      <c r="E67" s="24" t="s">
        <v>325</v>
      </c>
      <c r="F67" s="24" t="s">
        <v>326</v>
      </c>
      <c r="G67" s="23" t="s">
        <v>297</v>
      </c>
      <c r="H67" s="23" t="s">
        <v>298</v>
      </c>
      <c r="I67" s="28">
        <v>60340410</v>
      </c>
      <c r="J67" s="23" t="str">
        <f>VLOOKUP(C67,'[2]tong D1_2'!$C$7:$K$480,9,0)</f>
        <v>QH-2017-E</v>
      </c>
      <c r="K67" s="23">
        <f>VLOOKUP(C67,'[2]tong D1_2'!$C$7:$L$480,10,0)</f>
        <v>1</v>
      </c>
      <c r="L67" s="51" t="s">
        <v>327</v>
      </c>
      <c r="M67" s="24"/>
      <c r="N67" s="48" t="s">
        <v>328</v>
      </c>
      <c r="O67" s="15" t="s">
        <v>29</v>
      </c>
      <c r="P67" s="24"/>
      <c r="Q67" s="23" t="str">
        <f>VLOOKUP(C67,[1]Sheet1!$A$1:$B$212,2,0)</f>
        <v>1756/QĐ-ĐHKT ngày 2/7/2018</v>
      </c>
      <c r="R67" s="30">
        <v>86</v>
      </c>
      <c r="S67" s="31" t="s">
        <v>30</v>
      </c>
      <c r="T67" s="31" t="str">
        <f t="shared" ref="T67:T130" si="5">R67&amp;S67</f>
        <v>86/ĐHKT-QĐ ngày 7/1/2019</v>
      </c>
      <c r="U67" s="32"/>
      <c r="V67" s="49"/>
      <c r="W67" s="49"/>
      <c r="X67" s="49"/>
      <c r="Y67" s="49"/>
      <c r="Z67" s="49"/>
      <c r="AA67" s="34" t="s">
        <v>31</v>
      </c>
      <c r="AB67" s="35" t="str">
        <f t="shared" si="4"/>
        <v>Nguyễn Thị Điệp 21/01/1985 Nguyễn Thị Điệp</v>
      </c>
      <c r="AE67" s="22" t="s">
        <v>32</v>
      </c>
    </row>
    <row r="68" spans="1:31" ht="57" customHeight="1">
      <c r="A68" s="9">
        <v>67</v>
      </c>
      <c r="B68" s="24"/>
      <c r="C68" s="25" t="str">
        <f t="shared" si="1"/>
        <v>Phạm Thắng Phi Đình 16/02/1969</v>
      </c>
      <c r="D68" s="26" t="s">
        <v>329</v>
      </c>
      <c r="E68" s="24" t="s">
        <v>330</v>
      </c>
      <c r="F68" s="24" t="s">
        <v>331</v>
      </c>
      <c r="G68" s="23" t="s">
        <v>297</v>
      </c>
      <c r="H68" s="23" t="s">
        <v>298</v>
      </c>
      <c r="I68" s="28">
        <v>60340410</v>
      </c>
      <c r="J68" s="23" t="str">
        <f>VLOOKUP(C68,'[2]tong D1_2'!$C$7:$K$480,9,0)</f>
        <v>QH-2017-E</v>
      </c>
      <c r="K68" s="23">
        <f>VLOOKUP(C68,'[2]tong D1_2'!$C$7:$L$480,10,0)</f>
        <v>1</v>
      </c>
      <c r="L68" s="48" t="s">
        <v>332</v>
      </c>
      <c r="M68" s="24"/>
      <c r="N68" s="48" t="s">
        <v>333</v>
      </c>
      <c r="O68" s="15" t="s">
        <v>29</v>
      </c>
      <c r="P68" s="24"/>
      <c r="Q68" s="23" t="str">
        <f>VLOOKUP(C68,[1]Sheet1!$A$1:$B$212,2,0)</f>
        <v>1756/QĐ-ĐHKT ngày 2/7/2018</v>
      </c>
      <c r="R68" s="23">
        <v>87</v>
      </c>
      <c r="S68" s="31" t="s">
        <v>30</v>
      </c>
      <c r="T68" s="31" t="str">
        <f t="shared" si="5"/>
        <v>87/ĐHKT-QĐ ngày 7/1/2019</v>
      </c>
      <c r="U68" s="32"/>
      <c r="V68" s="49"/>
      <c r="W68" s="49"/>
      <c r="X68" s="49"/>
      <c r="Y68" s="49"/>
      <c r="Z68" s="49"/>
      <c r="AA68" s="34" t="s">
        <v>31</v>
      </c>
      <c r="AB68" s="35" t="str">
        <f t="shared" si="4"/>
        <v>Phạm Thắng Phi Đình 16/02/1969 Phạm Thắng Phi Đình</v>
      </c>
      <c r="AE68" s="22" t="s">
        <v>32</v>
      </c>
    </row>
    <row r="69" spans="1:31" ht="57" customHeight="1">
      <c r="A69" s="23">
        <v>68</v>
      </c>
      <c r="B69" s="24"/>
      <c r="C69" s="25" t="str">
        <f t="shared" ref="C69:C132" si="6">TRIM(D69)&amp;" "&amp;TRIM(E69)</f>
        <v>Trần Xuân Định 01/07/1992</v>
      </c>
      <c r="D69" s="26" t="s">
        <v>334</v>
      </c>
      <c r="E69" s="24" t="s">
        <v>335</v>
      </c>
      <c r="F69" s="24" t="s">
        <v>336</v>
      </c>
      <c r="G69" s="23" t="s">
        <v>297</v>
      </c>
      <c r="H69" s="23" t="s">
        <v>298</v>
      </c>
      <c r="I69" s="28">
        <v>60340410</v>
      </c>
      <c r="J69" s="23" t="str">
        <f>VLOOKUP(C69,'[2]tong D1_2'!$C$7:$K$480,9,0)</f>
        <v>QH-2017-E</v>
      </c>
      <c r="K69" s="23">
        <f>VLOOKUP(C69,'[2]tong D1_2'!$C$7:$L$480,10,0)</f>
        <v>1</v>
      </c>
      <c r="L69" s="48" t="s">
        <v>337</v>
      </c>
      <c r="M69" s="24"/>
      <c r="N69" s="48" t="s">
        <v>338</v>
      </c>
      <c r="O69" s="15" t="s">
        <v>29</v>
      </c>
      <c r="P69" s="24"/>
      <c r="Q69" s="23" t="str">
        <f>VLOOKUP(C69,[1]Sheet1!$A$1:$B$212,2,0)</f>
        <v>1756/QĐ-ĐHKT ngày 2/7/2018</v>
      </c>
      <c r="R69" s="30">
        <v>88</v>
      </c>
      <c r="S69" s="31" t="s">
        <v>30</v>
      </c>
      <c r="T69" s="31" t="str">
        <f t="shared" si="5"/>
        <v>88/ĐHKT-QĐ ngày 7/1/2019</v>
      </c>
      <c r="U69" s="32"/>
      <c r="V69" s="49"/>
      <c r="W69" s="49"/>
      <c r="X69" s="49"/>
      <c r="Y69" s="49"/>
      <c r="Z69" s="49"/>
      <c r="AA69" s="34" t="s">
        <v>31</v>
      </c>
      <c r="AB69" s="35" t="str">
        <f t="shared" si="4"/>
        <v>Trần Xuân Định 01/07/1992 Trần Xuân Định</v>
      </c>
      <c r="AE69" s="22" t="s">
        <v>32</v>
      </c>
    </row>
    <row r="70" spans="1:31" ht="57" customHeight="1">
      <c r="A70" s="9">
        <v>69</v>
      </c>
      <c r="B70" s="24"/>
      <c r="C70" s="25" t="str">
        <f t="shared" si="6"/>
        <v>Tạ Quốc Định 01/05/1984</v>
      </c>
      <c r="D70" s="26" t="s">
        <v>339</v>
      </c>
      <c r="E70" s="24" t="s">
        <v>340</v>
      </c>
      <c r="F70" s="24" t="s">
        <v>341</v>
      </c>
      <c r="G70" s="23" t="s">
        <v>297</v>
      </c>
      <c r="H70" s="23" t="s">
        <v>298</v>
      </c>
      <c r="I70" s="28">
        <v>60340410</v>
      </c>
      <c r="J70" s="23" t="str">
        <f>VLOOKUP(C70,'[2]tong D1_2'!$C$7:$K$480,9,0)</f>
        <v>QH-2017-E</v>
      </c>
      <c r="K70" s="23">
        <f>VLOOKUP(C70,'[2]tong D1_2'!$C$7:$L$480,10,0)</f>
        <v>1</v>
      </c>
      <c r="L70" s="48" t="s">
        <v>342</v>
      </c>
      <c r="M70" s="24"/>
      <c r="N70" s="48" t="s">
        <v>343</v>
      </c>
      <c r="O70" s="15" t="s">
        <v>29</v>
      </c>
      <c r="P70" s="24"/>
      <c r="Q70" s="23" t="str">
        <f>VLOOKUP(C70,[1]Sheet1!$A$1:$B$212,2,0)</f>
        <v>1756/QĐ-ĐHKT ngày 2/7/2018</v>
      </c>
      <c r="R70" s="23">
        <v>89</v>
      </c>
      <c r="S70" s="31" t="s">
        <v>30</v>
      </c>
      <c r="T70" s="31" t="str">
        <f t="shared" si="5"/>
        <v>89/ĐHKT-QĐ ngày 7/1/2019</v>
      </c>
      <c r="U70" s="32"/>
      <c r="V70" s="49"/>
      <c r="W70" s="49"/>
      <c r="X70" s="49"/>
      <c r="Y70" s="49"/>
      <c r="Z70" s="49"/>
      <c r="AA70" s="34" t="s">
        <v>31</v>
      </c>
      <c r="AB70" s="35" t="str">
        <f t="shared" si="4"/>
        <v>Tạ Quốc Định 01/05/1984 Tạ Quốc Định</v>
      </c>
      <c r="AE70" s="22" t="s">
        <v>32</v>
      </c>
    </row>
    <row r="71" spans="1:31" ht="57" customHeight="1">
      <c r="A71" s="23">
        <v>70</v>
      </c>
      <c r="B71" s="24"/>
      <c r="C71" s="25" t="str">
        <f t="shared" si="6"/>
        <v>Nguyễn Bá Đức 22/05/1986</v>
      </c>
      <c r="D71" s="26" t="s">
        <v>344</v>
      </c>
      <c r="E71" s="24" t="s">
        <v>345</v>
      </c>
      <c r="F71" s="24" t="s">
        <v>346</v>
      </c>
      <c r="G71" s="23" t="s">
        <v>297</v>
      </c>
      <c r="H71" s="23" t="s">
        <v>298</v>
      </c>
      <c r="I71" s="28">
        <v>60340410</v>
      </c>
      <c r="J71" s="23" t="str">
        <f>VLOOKUP(C71,'[2]tong D1_2'!$C$7:$K$480,9,0)</f>
        <v>QH-2017-E</v>
      </c>
      <c r="K71" s="23">
        <f>VLOOKUP(C71,'[2]tong D1_2'!$C$7:$L$480,10,0)</f>
        <v>1</v>
      </c>
      <c r="L71" s="48" t="s">
        <v>347</v>
      </c>
      <c r="M71" s="24"/>
      <c r="N71" s="48" t="s">
        <v>348</v>
      </c>
      <c r="O71" s="48" t="s">
        <v>349</v>
      </c>
      <c r="P71" s="24"/>
      <c r="Q71" s="23" t="str">
        <f>VLOOKUP(C71,[1]Sheet1!$A$1:$B$212,2,0)</f>
        <v>1756/QĐ-ĐHKT ngày 2/7/2018</v>
      </c>
      <c r="R71" s="30">
        <v>90</v>
      </c>
      <c r="S71" s="31" t="s">
        <v>30</v>
      </c>
      <c r="T71" s="31" t="str">
        <f t="shared" si="5"/>
        <v>90/ĐHKT-QĐ ngày 7/1/2019</v>
      </c>
      <c r="U71" s="32"/>
      <c r="V71" s="49"/>
      <c r="W71" s="49"/>
      <c r="X71" s="49"/>
      <c r="Y71" s="49"/>
      <c r="Z71" s="49"/>
      <c r="AA71" s="34" t="s">
        <v>31</v>
      </c>
      <c r="AB71" s="35" t="str">
        <f t="shared" si="4"/>
        <v>Nguyễn Bá Đức 22/05/1986 Nguyễn Bá Đức</v>
      </c>
      <c r="AE71" s="22" t="s">
        <v>32</v>
      </c>
    </row>
    <row r="72" spans="1:31" ht="57" customHeight="1">
      <c r="A72" s="9">
        <v>71</v>
      </c>
      <c r="B72" s="24"/>
      <c r="C72" s="25" t="str">
        <f t="shared" si="6"/>
        <v>Nguyễn Thùy Dung 13/09/1991</v>
      </c>
      <c r="D72" s="26" t="s">
        <v>350</v>
      </c>
      <c r="E72" s="24" t="s">
        <v>351</v>
      </c>
      <c r="F72" s="24" t="s">
        <v>352</v>
      </c>
      <c r="G72" s="23" t="s">
        <v>297</v>
      </c>
      <c r="H72" s="23" t="s">
        <v>298</v>
      </c>
      <c r="I72" s="28">
        <v>60340410</v>
      </c>
      <c r="J72" s="23" t="str">
        <f>VLOOKUP(C72,'[2]tong D1_2'!$C$7:$K$480,9,0)</f>
        <v>QH-2017-E</v>
      </c>
      <c r="K72" s="23">
        <f>VLOOKUP(C72,'[2]tong D1_2'!$C$7:$L$480,10,0)</f>
        <v>1</v>
      </c>
      <c r="L72" s="48" t="s">
        <v>353</v>
      </c>
      <c r="M72" s="24"/>
      <c r="N72" s="48" t="s">
        <v>354</v>
      </c>
      <c r="O72" s="15" t="s">
        <v>29</v>
      </c>
      <c r="P72" s="24"/>
      <c r="Q72" s="23" t="str">
        <f>VLOOKUP(C72,[1]Sheet1!$A$1:$B$212,2,0)</f>
        <v>1756/QĐ-ĐHKT ngày 2/7/2018</v>
      </c>
      <c r="R72" s="23">
        <v>91</v>
      </c>
      <c r="S72" s="31" t="s">
        <v>30</v>
      </c>
      <c r="T72" s="31" t="str">
        <f t="shared" si="5"/>
        <v>91/ĐHKT-QĐ ngày 7/1/2019</v>
      </c>
      <c r="U72" s="32"/>
      <c r="V72" s="49"/>
      <c r="W72" s="49"/>
      <c r="X72" s="49"/>
      <c r="Y72" s="49"/>
      <c r="Z72" s="49"/>
      <c r="AA72" s="34" t="s">
        <v>31</v>
      </c>
      <c r="AB72" s="35" t="str">
        <f t="shared" si="4"/>
        <v>Nguyễn Thùy Dung 13/09/1991 Nguyễn Thùy Dung</v>
      </c>
      <c r="AE72" s="22" t="s">
        <v>32</v>
      </c>
    </row>
    <row r="73" spans="1:31" ht="57" customHeight="1">
      <c r="A73" s="23">
        <v>72</v>
      </c>
      <c r="B73" s="24"/>
      <c r="C73" s="25" t="str">
        <f t="shared" si="6"/>
        <v>Mai Hoàng Dũng 11/06/1982</v>
      </c>
      <c r="D73" s="26" t="s">
        <v>355</v>
      </c>
      <c r="E73" s="24" t="s">
        <v>356</v>
      </c>
      <c r="F73" s="24" t="s">
        <v>357</v>
      </c>
      <c r="G73" s="23" t="s">
        <v>297</v>
      </c>
      <c r="H73" s="23" t="s">
        <v>298</v>
      </c>
      <c r="I73" s="28">
        <v>60340410</v>
      </c>
      <c r="J73" s="23" t="str">
        <f>VLOOKUP(C73,'[2]tong D1_2'!$C$7:$K$480,9,0)</f>
        <v>QH-2017-E</v>
      </c>
      <c r="K73" s="23">
        <f>VLOOKUP(C73,'[2]tong D1_2'!$C$7:$L$480,10,0)</f>
        <v>1</v>
      </c>
      <c r="L73" s="48" t="s">
        <v>358</v>
      </c>
      <c r="M73" s="24"/>
      <c r="N73" s="48" t="s">
        <v>323</v>
      </c>
      <c r="O73" s="15" t="s">
        <v>29</v>
      </c>
      <c r="P73" s="24"/>
      <c r="Q73" s="23" t="str">
        <f>VLOOKUP(C73,[1]Sheet1!$A$1:$B$212,2,0)</f>
        <v>1756/QĐ-ĐHKT ngày 2/7/2018</v>
      </c>
      <c r="R73" s="30">
        <v>92</v>
      </c>
      <c r="S73" s="31" t="s">
        <v>30</v>
      </c>
      <c r="T73" s="31" t="str">
        <f t="shared" si="5"/>
        <v>92/ĐHKT-QĐ ngày 7/1/2019</v>
      </c>
      <c r="U73" s="32"/>
      <c r="V73" s="49"/>
      <c r="W73" s="49"/>
      <c r="X73" s="49"/>
      <c r="Y73" s="49"/>
      <c r="Z73" s="49"/>
      <c r="AA73" s="34" t="s">
        <v>31</v>
      </c>
      <c r="AB73" s="35" t="str">
        <f t="shared" si="4"/>
        <v>Mai Hoàng Dũng 11/06/1982 Mai Hoàng Dũng</v>
      </c>
      <c r="AE73" s="22" t="s">
        <v>32</v>
      </c>
    </row>
    <row r="74" spans="1:31" ht="58.5" customHeight="1">
      <c r="A74" s="9">
        <v>73</v>
      </c>
      <c r="B74" s="24"/>
      <c r="C74" s="25" t="str">
        <f t="shared" si="6"/>
        <v>Đỗ Thị Thu Hằng 12/09/1981</v>
      </c>
      <c r="D74" s="26" t="s">
        <v>359</v>
      </c>
      <c r="E74" s="24" t="s">
        <v>360</v>
      </c>
      <c r="F74" s="24" t="s">
        <v>361</v>
      </c>
      <c r="G74" s="23" t="s">
        <v>297</v>
      </c>
      <c r="H74" s="23" t="s">
        <v>298</v>
      </c>
      <c r="I74" s="28">
        <v>60340410</v>
      </c>
      <c r="J74" s="23" t="str">
        <f>VLOOKUP(C74,'[2]tong D1_2'!$C$7:$K$480,9,0)</f>
        <v>QH-2017-E</v>
      </c>
      <c r="K74" s="23">
        <f>VLOOKUP(C74,'[2]tong D1_2'!$C$7:$L$480,10,0)</f>
        <v>1</v>
      </c>
      <c r="L74" s="48" t="s">
        <v>362</v>
      </c>
      <c r="M74" s="24"/>
      <c r="N74" s="48" t="s">
        <v>363</v>
      </c>
      <c r="O74" s="15" t="s">
        <v>29</v>
      </c>
      <c r="P74" s="24"/>
      <c r="Q74" s="23" t="str">
        <f>VLOOKUP(C74,[1]Sheet1!$A$1:$B$212,2,0)</f>
        <v>1756/QĐ-ĐHKT ngày 2/7/2018</v>
      </c>
      <c r="R74" s="23">
        <v>93</v>
      </c>
      <c r="S74" s="31" t="s">
        <v>30</v>
      </c>
      <c r="T74" s="31" t="str">
        <f t="shared" si="5"/>
        <v>93/ĐHKT-QĐ ngày 7/1/2019</v>
      </c>
      <c r="U74" s="32"/>
      <c r="V74" s="49"/>
      <c r="W74" s="49"/>
      <c r="X74" s="49"/>
      <c r="Y74" s="49"/>
      <c r="Z74" s="49"/>
      <c r="AA74" s="34" t="s">
        <v>31</v>
      </c>
      <c r="AB74" s="35" t="str">
        <f t="shared" si="4"/>
        <v>Đỗ Thị Thu Hằng 12/09/1981 Đỗ Thị Thu Hằng</v>
      </c>
      <c r="AE74" s="22" t="s">
        <v>32</v>
      </c>
    </row>
    <row r="75" spans="1:31" ht="57" customHeight="1">
      <c r="A75" s="23">
        <v>74</v>
      </c>
      <c r="B75" s="24"/>
      <c r="C75" s="25" t="str">
        <f t="shared" si="6"/>
        <v>Mai Trung Hiếu 21/03/1984</v>
      </c>
      <c r="D75" s="26" t="s">
        <v>364</v>
      </c>
      <c r="E75" s="24" t="s">
        <v>365</v>
      </c>
      <c r="F75" s="24" t="s">
        <v>366</v>
      </c>
      <c r="G75" s="23" t="s">
        <v>297</v>
      </c>
      <c r="H75" s="23" t="s">
        <v>298</v>
      </c>
      <c r="I75" s="28">
        <v>60340410</v>
      </c>
      <c r="J75" s="23" t="str">
        <f>VLOOKUP(C75,'[2]tong D1_2'!$C$7:$K$480,9,0)</f>
        <v>QH-2017-E</v>
      </c>
      <c r="K75" s="23">
        <f>VLOOKUP(C75,'[2]tong D1_2'!$C$7:$L$480,10,0)</f>
        <v>1</v>
      </c>
      <c r="L75" s="48" t="s">
        <v>367</v>
      </c>
      <c r="M75" s="24"/>
      <c r="N75" s="48" t="s">
        <v>368</v>
      </c>
      <c r="O75" s="48" t="s">
        <v>369</v>
      </c>
      <c r="P75" s="24"/>
      <c r="Q75" s="23" t="str">
        <f>VLOOKUP(C75,[1]Sheet1!$A$1:$B$212,2,0)</f>
        <v>1756/QĐ-ĐHKT ngày 2/7/2018</v>
      </c>
      <c r="R75" s="30">
        <v>94</v>
      </c>
      <c r="S75" s="31" t="s">
        <v>30</v>
      </c>
      <c r="T75" s="31" t="str">
        <f t="shared" si="5"/>
        <v>94/ĐHKT-QĐ ngày 7/1/2019</v>
      </c>
      <c r="U75" s="32"/>
      <c r="V75" s="49"/>
      <c r="W75" s="49"/>
      <c r="X75" s="49"/>
      <c r="Y75" s="49"/>
      <c r="Z75" s="49"/>
      <c r="AA75" s="34" t="s">
        <v>31</v>
      </c>
      <c r="AB75" s="35" t="str">
        <f t="shared" si="4"/>
        <v>Mai Trung Hiếu 21/03/1984 Mai Trung Hiếu</v>
      </c>
      <c r="AE75" s="22" t="s">
        <v>32</v>
      </c>
    </row>
    <row r="76" spans="1:31" ht="74.25" customHeight="1">
      <c r="A76" s="9">
        <v>75</v>
      </c>
      <c r="B76" s="24"/>
      <c r="C76" s="25" t="str">
        <f t="shared" si="6"/>
        <v>Nguyễn Thị Hoài 01/08/1990</v>
      </c>
      <c r="D76" s="26" t="s">
        <v>370</v>
      </c>
      <c r="E76" s="24" t="s">
        <v>371</v>
      </c>
      <c r="F76" s="24" t="s">
        <v>372</v>
      </c>
      <c r="G76" s="23" t="s">
        <v>297</v>
      </c>
      <c r="H76" s="23" t="s">
        <v>298</v>
      </c>
      <c r="I76" s="28">
        <v>60340410</v>
      </c>
      <c r="J76" s="23" t="str">
        <f>VLOOKUP(C76,'[2]tong D1_2'!$C$7:$K$480,9,0)</f>
        <v>QH-2017-E</v>
      </c>
      <c r="K76" s="23">
        <f>VLOOKUP(C76,'[2]tong D1_2'!$C$7:$L$480,10,0)</f>
        <v>1</v>
      </c>
      <c r="L76" s="48" t="s">
        <v>373</v>
      </c>
      <c r="M76" s="24"/>
      <c r="N76" s="48" t="s">
        <v>374</v>
      </c>
      <c r="O76" s="15" t="s">
        <v>29</v>
      </c>
      <c r="P76" s="24"/>
      <c r="Q76" s="23" t="str">
        <f>VLOOKUP(C76,[1]Sheet1!$A$1:$B$212,2,0)</f>
        <v>1756/QĐ-ĐHKT ngày 2/7/2018</v>
      </c>
      <c r="R76" s="23">
        <v>95</v>
      </c>
      <c r="S76" s="31" t="s">
        <v>30</v>
      </c>
      <c r="T76" s="31" t="str">
        <f t="shared" si="5"/>
        <v>95/ĐHKT-QĐ ngày 7/1/2019</v>
      </c>
      <c r="U76" s="32"/>
      <c r="V76" s="49"/>
      <c r="W76" s="49"/>
      <c r="X76" s="49"/>
      <c r="Y76" s="49"/>
      <c r="Z76" s="49"/>
      <c r="AA76" s="34" t="s">
        <v>31</v>
      </c>
      <c r="AB76" s="35" t="str">
        <f t="shared" si="4"/>
        <v>Nguyễn Thị Hoài 01/08/1990 Nguyễn Thị Hoài</v>
      </c>
      <c r="AE76" s="22" t="s">
        <v>32</v>
      </c>
    </row>
    <row r="77" spans="1:31" ht="57" customHeight="1">
      <c r="A77" s="23">
        <v>76</v>
      </c>
      <c r="B77" s="24"/>
      <c r="C77" s="25" t="str">
        <f t="shared" si="6"/>
        <v>Phan Văn Học 25/05/1984</v>
      </c>
      <c r="D77" s="26" t="s">
        <v>375</v>
      </c>
      <c r="E77" s="24" t="s">
        <v>376</v>
      </c>
      <c r="F77" s="24" t="s">
        <v>377</v>
      </c>
      <c r="G77" s="23" t="s">
        <v>297</v>
      </c>
      <c r="H77" s="23" t="s">
        <v>298</v>
      </c>
      <c r="I77" s="28">
        <v>60340410</v>
      </c>
      <c r="J77" s="23" t="str">
        <f>VLOOKUP(C77,'[2]tong D1_2'!$C$7:$K$480,9,0)</f>
        <v>QH-2017-E</v>
      </c>
      <c r="K77" s="23">
        <f>VLOOKUP(C77,'[2]tong D1_2'!$C$7:$L$480,10,0)</f>
        <v>1</v>
      </c>
      <c r="L77" s="48" t="s">
        <v>378</v>
      </c>
      <c r="M77" s="24"/>
      <c r="N77" s="48" t="s">
        <v>309</v>
      </c>
      <c r="O77" s="15" t="s">
        <v>29</v>
      </c>
      <c r="P77" s="24"/>
      <c r="Q77" s="23" t="str">
        <f>VLOOKUP(C77,[1]Sheet1!$A$1:$B$212,2,0)</f>
        <v>1756/QĐ-ĐHKT ngày 2/7/2018</v>
      </c>
      <c r="R77" s="30">
        <v>96</v>
      </c>
      <c r="S77" s="31" t="s">
        <v>30</v>
      </c>
      <c r="T77" s="31" t="str">
        <f t="shared" si="5"/>
        <v>96/ĐHKT-QĐ ngày 7/1/2019</v>
      </c>
      <c r="U77" s="32"/>
      <c r="V77" s="49"/>
      <c r="W77" s="49"/>
      <c r="X77" s="49"/>
      <c r="Y77" s="49"/>
      <c r="Z77" s="49"/>
      <c r="AA77" s="34" t="s">
        <v>31</v>
      </c>
      <c r="AB77" s="35" t="str">
        <f t="shared" si="4"/>
        <v>Phan Văn Học 25/05/1984 Phan Văn Học</v>
      </c>
      <c r="AE77" s="22" t="s">
        <v>32</v>
      </c>
    </row>
    <row r="78" spans="1:31" ht="57" customHeight="1">
      <c r="A78" s="9">
        <v>77</v>
      </c>
      <c r="B78" s="24"/>
      <c r="C78" s="25" t="str">
        <f t="shared" si="6"/>
        <v>Ly Việt Hùng 09/08/1989</v>
      </c>
      <c r="D78" s="26" t="s">
        <v>379</v>
      </c>
      <c r="E78" s="24" t="s">
        <v>380</v>
      </c>
      <c r="F78" s="24" t="s">
        <v>381</v>
      </c>
      <c r="G78" s="23" t="s">
        <v>297</v>
      </c>
      <c r="H78" s="23" t="s">
        <v>298</v>
      </c>
      <c r="I78" s="28">
        <v>60340410</v>
      </c>
      <c r="J78" s="23" t="str">
        <f>VLOOKUP(C78,'[2]tong D1_2'!$C$7:$K$480,9,0)</f>
        <v>QH-2017-E</v>
      </c>
      <c r="K78" s="23">
        <f>VLOOKUP(C78,'[2]tong D1_2'!$C$7:$L$480,10,0)</f>
        <v>1</v>
      </c>
      <c r="L78" s="48" t="s">
        <v>382</v>
      </c>
      <c r="M78" s="24"/>
      <c r="N78" s="48" t="s">
        <v>313</v>
      </c>
      <c r="O78" s="15" t="s">
        <v>29</v>
      </c>
      <c r="P78" s="24"/>
      <c r="Q78" s="23" t="str">
        <f>VLOOKUP(C78,[1]Sheet1!$A$1:$B$212,2,0)</f>
        <v>1756/QĐ-ĐHKT ngày 2/7/2018</v>
      </c>
      <c r="R78" s="23">
        <v>97</v>
      </c>
      <c r="S78" s="31" t="s">
        <v>30</v>
      </c>
      <c r="T78" s="31" t="str">
        <f t="shared" si="5"/>
        <v>97/ĐHKT-QĐ ngày 7/1/2019</v>
      </c>
      <c r="U78" s="32"/>
      <c r="V78" s="49"/>
      <c r="W78" s="49"/>
      <c r="X78" s="49"/>
      <c r="Y78" s="49"/>
      <c r="Z78" s="49"/>
      <c r="AA78" s="34" t="s">
        <v>31</v>
      </c>
      <c r="AB78" s="35" t="str">
        <f t="shared" si="4"/>
        <v>Ly Việt Hùng 09/08/1989 Ly Việt Hùng</v>
      </c>
      <c r="AE78" s="22" t="s">
        <v>32</v>
      </c>
    </row>
    <row r="79" spans="1:31" ht="57" customHeight="1">
      <c r="A79" s="23">
        <v>78</v>
      </c>
      <c r="B79" s="24"/>
      <c r="C79" s="25" t="str">
        <f t="shared" si="6"/>
        <v>Đoàn Mạnh Hùng 27/10/1985</v>
      </c>
      <c r="D79" s="26" t="s">
        <v>383</v>
      </c>
      <c r="E79" s="24" t="s">
        <v>384</v>
      </c>
      <c r="F79" s="24" t="s">
        <v>385</v>
      </c>
      <c r="G79" s="23" t="s">
        <v>297</v>
      </c>
      <c r="H79" s="23" t="s">
        <v>298</v>
      </c>
      <c r="I79" s="28">
        <v>60340410</v>
      </c>
      <c r="J79" s="23" t="str">
        <f>VLOOKUP(C79,'[2]tong D1_2'!$C$7:$K$480,9,0)</f>
        <v>QH-2017-E</v>
      </c>
      <c r="K79" s="23">
        <f>VLOOKUP(C79,'[2]tong D1_2'!$C$7:$L$480,10,0)</f>
        <v>1</v>
      </c>
      <c r="L79" s="48" t="s">
        <v>386</v>
      </c>
      <c r="M79" s="24"/>
      <c r="N79" s="48" t="s">
        <v>318</v>
      </c>
      <c r="O79" s="15" t="s">
        <v>29</v>
      </c>
      <c r="P79" s="24"/>
      <c r="Q79" s="23" t="str">
        <f>VLOOKUP(C79,[1]Sheet1!$A$1:$B$212,2,0)</f>
        <v>1756/QĐ-ĐHKT ngày 2/7/2018</v>
      </c>
      <c r="R79" s="30">
        <v>98</v>
      </c>
      <c r="S79" s="31" t="s">
        <v>30</v>
      </c>
      <c r="T79" s="31" t="str">
        <f t="shared" si="5"/>
        <v>98/ĐHKT-QĐ ngày 7/1/2019</v>
      </c>
      <c r="U79" s="32"/>
      <c r="V79" s="49"/>
      <c r="W79" s="49"/>
      <c r="X79" s="49"/>
      <c r="Y79" s="49"/>
      <c r="Z79" s="49"/>
      <c r="AA79" s="34" t="s">
        <v>31</v>
      </c>
      <c r="AB79" s="35" t="str">
        <f t="shared" si="4"/>
        <v>Đoàn Mạnh Hùng 27/10/1985 Đoàn Mạnh Hùng</v>
      </c>
      <c r="AE79" s="22" t="s">
        <v>32</v>
      </c>
    </row>
    <row r="80" spans="1:31" ht="57" customHeight="1">
      <c r="A80" s="9">
        <v>79</v>
      </c>
      <c r="B80" s="24"/>
      <c r="C80" s="25" t="str">
        <f t="shared" si="6"/>
        <v>Nguyễn Mạnh Hùng 16/06/1982</v>
      </c>
      <c r="D80" s="26" t="s">
        <v>387</v>
      </c>
      <c r="E80" s="24" t="s">
        <v>388</v>
      </c>
      <c r="F80" s="24" t="s">
        <v>389</v>
      </c>
      <c r="G80" s="23" t="s">
        <v>297</v>
      </c>
      <c r="H80" s="23" t="s">
        <v>298</v>
      </c>
      <c r="I80" s="28">
        <v>60340410</v>
      </c>
      <c r="J80" s="23" t="str">
        <f>VLOOKUP(C80,'[2]tong D1_2'!$C$7:$K$480,9,0)</f>
        <v>QH-2017-E</v>
      </c>
      <c r="K80" s="23">
        <f>VLOOKUP(C80,'[2]tong D1_2'!$C$7:$L$480,10,0)</f>
        <v>1</v>
      </c>
      <c r="L80" s="48" t="s">
        <v>390</v>
      </c>
      <c r="M80" s="24"/>
      <c r="N80" s="48" t="s">
        <v>348</v>
      </c>
      <c r="O80" s="48" t="s">
        <v>349</v>
      </c>
      <c r="P80" s="24"/>
      <c r="Q80" s="23" t="str">
        <f>VLOOKUP(C80,[1]Sheet1!$A$1:$B$212,2,0)</f>
        <v>1756/QĐ-ĐHKT ngày 2/7/2018</v>
      </c>
      <c r="R80" s="23">
        <v>99</v>
      </c>
      <c r="S80" s="31" t="s">
        <v>30</v>
      </c>
      <c r="T80" s="31" t="str">
        <f t="shared" si="5"/>
        <v>99/ĐHKT-QĐ ngày 7/1/2019</v>
      </c>
      <c r="U80" s="32"/>
      <c r="V80" s="49"/>
      <c r="W80" s="49"/>
      <c r="X80" s="49"/>
      <c r="Y80" s="49"/>
      <c r="Z80" s="49"/>
      <c r="AA80" s="34" t="s">
        <v>31</v>
      </c>
      <c r="AB80" s="35" t="str">
        <f t="shared" si="4"/>
        <v>Nguyễn Mạnh Hùng 16/06/1982 Nguyễn Mạnh Hùng</v>
      </c>
      <c r="AE80" s="22" t="s">
        <v>32</v>
      </c>
    </row>
    <row r="81" spans="1:31" ht="57" customHeight="1">
      <c r="A81" s="23">
        <v>80</v>
      </c>
      <c r="B81" s="24"/>
      <c r="C81" s="25" t="str">
        <f t="shared" si="6"/>
        <v>Trần Quốc Hưng 06/03/1980</v>
      </c>
      <c r="D81" s="26" t="s">
        <v>391</v>
      </c>
      <c r="E81" s="24" t="s">
        <v>392</v>
      </c>
      <c r="F81" s="24" t="s">
        <v>393</v>
      </c>
      <c r="G81" s="23" t="s">
        <v>297</v>
      </c>
      <c r="H81" s="23" t="s">
        <v>298</v>
      </c>
      <c r="I81" s="28">
        <v>60340410</v>
      </c>
      <c r="J81" s="23" t="str">
        <f>VLOOKUP(C81,'[2]tong D1_2'!$C$7:$K$480,9,0)</f>
        <v>QH-2017-E</v>
      </c>
      <c r="K81" s="23">
        <f>VLOOKUP(C81,'[2]tong D1_2'!$C$7:$L$480,10,0)</f>
        <v>1</v>
      </c>
      <c r="L81" s="48" t="s">
        <v>394</v>
      </c>
      <c r="M81" s="24"/>
      <c r="N81" s="48" t="s">
        <v>318</v>
      </c>
      <c r="O81" s="15" t="s">
        <v>29</v>
      </c>
      <c r="P81" s="24"/>
      <c r="Q81" s="23" t="str">
        <f>VLOOKUP(C81,[1]Sheet1!$A$1:$B$212,2,0)</f>
        <v>1756/QĐ-ĐHKT ngày 2/7/2018</v>
      </c>
      <c r="R81" s="30">
        <v>100</v>
      </c>
      <c r="S81" s="31" t="s">
        <v>30</v>
      </c>
      <c r="T81" s="31" t="str">
        <f t="shared" si="5"/>
        <v>100/ĐHKT-QĐ ngày 7/1/2019</v>
      </c>
      <c r="U81" s="32"/>
      <c r="V81" s="49"/>
      <c r="W81" s="49"/>
      <c r="X81" s="49"/>
      <c r="Y81" s="49"/>
      <c r="Z81" s="49"/>
      <c r="AA81" s="34" t="s">
        <v>31</v>
      </c>
      <c r="AB81" s="35" t="str">
        <f t="shared" si="4"/>
        <v>Trần Quốc Hưng 06/03/1980 Trần Quốc Hưng</v>
      </c>
      <c r="AE81" s="22" t="s">
        <v>32</v>
      </c>
    </row>
    <row r="82" spans="1:31" ht="57" customHeight="1">
      <c r="A82" s="9">
        <v>81</v>
      </c>
      <c r="B82" s="24"/>
      <c r="C82" s="25" t="str">
        <f t="shared" si="6"/>
        <v>Nguyễn Quỳnh Hương 10/03/1985</v>
      </c>
      <c r="D82" s="26" t="s">
        <v>395</v>
      </c>
      <c r="E82" s="24" t="s">
        <v>396</v>
      </c>
      <c r="F82" s="24" t="s">
        <v>397</v>
      </c>
      <c r="G82" s="23" t="s">
        <v>297</v>
      </c>
      <c r="H82" s="23" t="s">
        <v>298</v>
      </c>
      <c r="I82" s="28">
        <v>60340410</v>
      </c>
      <c r="J82" s="23" t="str">
        <f>VLOOKUP(C82,'[2]tong D1_2'!$C$7:$K$480,9,0)</f>
        <v>QH-2017-E</v>
      </c>
      <c r="K82" s="23">
        <f>VLOOKUP(C82,'[2]tong D1_2'!$C$7:$L$480,10,0)</f>
        <v>1</v>
      </c>
      <c r="L82" s="48" t="s">
        <v>398</v>
      </c>
      <c r="M82" s="24"/>
      <c r="N82" s="48" t="s">
        <v>300</v>
      </c>
      <c r="O82" s="15" t="s">
        <v>29</v>
      </c>
      <c r="P82" s="24"/>
      <c r="Q82" s="23" t="str">
        <f>VLOOKUP(C82,[1]Sheet1!$A$1:$B$212,2,0)</f>
        <v>1756/QĐ-ĐHKT ngày 2/7/2018</v>
      </c>
      <c r="R82" s="23">
        <v>101</v>
      </c>
      <c r="S82" s="31" t="s">
        <v>30</v>
      </c>
      <c r="T82" s="31" t="str">
        <f t="shared" si="5"/>
        <v>101/ĐHKT-QĐ ngày 7/1/2019</v>
      </c>
      <c r="U82" s="32"/>
      <c r="V82" s="49"/>
      <c r="W82" s="49"/>
      <c r="X82" s="49"/>
      <c r="Y82" s="49"/>
      <c r="Z82" s="49"/>
      <c r="AA82" s="34" t="s">
        <v>31</v>
      </c>
      <c r="AB82" s="35" t="str">
        <f t="shared" si="4"/>
        <v>Nguyễn Quỳnh Hương 10/03/1985 Nguyễn Quỳnh Hương</v>
      </c>
      <c r="AE82" s="22" t="s">
        <v>32</v>
      </c>
    </row>
    <row r="83" spans="1:31" ht="57" customHeight="1">
      <c r="A83" s="23">
        <v>82</v>
      </c>
      <c r="B83" s="24"/>
      <c r="C83" s="25" t="str">
        <f t="shared" si="6"/>
        <v>Phạm Duy Linh 03/09/1991</v>
      </c>
      <c r="D83" s="26" t="s">
        <v>399</v>
      </c>
      <c r="E83" s="24" t="s">
        <v>400</v>
      </c>
      <c r="F83" s="24" t="s">
        <v>401</v>
      </c>
      <c r="G83" s="23" t="s">
        <v>297</v>
      </c>
      <c r="H83" s="23" t="s">
        <v>298</v>
      </c>
      <c r="I83" s="28">
        <v>60340410</v>
      </c>
      <c r="J83" s="23" t="str">
        <f>VLOOKUP(C83,'[2]tong D1_2'!$C$7:$K$480,9,0)</f>
        <v>QH-2017-E</v>
      </c>
      <c r="K83" s="23">
        <f>VLOOKUP(C83,'[2]tong D1_2'!$C$7:$L$480,10,0)</f>
        <v>1</v>
      </c>
      <c r="L83" s="48" t="s">
        <v>402</v>
      </c>
      <c r="M83" s="24"/>
      <c r="N83" s="48" t="s">
        <v>403</v>
      </c>
      <c r="O83" s="15" t="s">
        <v>29</v>
      </c>
      <c r="P83" s="24"/>
      <c r="Q83" s="23" t="str">
        <f>VLOOKUP(C83,[1]Sheet1!$A$1:$B$212,2,0)</f>
        <v>1756/QĐ-ĐHKT ngày 2/7/2018</v>
      </c>
      <c r="R83" s="30">
        <v>102</v>
      </c>
      <c r="S83" s="31" t="s">
        <v>30</v>
      </c>
      <c r="T83" s="31" t="str">
        <f t="shared" si="5"/>
        <v>102/ĐHKT-QĐ ngày 7/1/2019</v>
      </c>
      <c r="U83" s="32"/>
      <c r="V83" s="49"/>
      <c r="W83" s="49"/>
      <c r="X83" s="49"/>
      <c r="Y83" s="49"/>
      <c r="Z83" s="49"/>
      <c r="AA83" s="34" t="s">
        <v>31</v>
      </c>
      <c r="AB83" s="35" t="str">
        <f t="shared" si="4"/>
        <v>Phạm Duy Linh 03/09/1991 Phạm Duy Linh</v>
      </c>
      <c r="AE83" s="22" t="s">
        <v>32</v>
      </c>
    </row>
    <row r="84" spans="1:31" ht="61.5" customHeight="1">
      <c r="A84" s="9">
        <v>83</v>
      </c>
      <c r="B84" s="24"/>
      <c r="C84" s="25" t="str">
        <f t="shared" si="6"/>
        <v>Hồ Hoàng Long 27/09/1990</v>
      </c>
      <c r="D84" s="26" t="s">
        <v>404</v>
      </c>
      <c r="E84" s="24" t="s">
        <v>405</v>
      </c>
      <c r="F84" s="24" t="s">
        <v>406</v>
      </c>
      <c r="G84" s="23" t="s">
        <v>297</v>
      </c>
      <c r="H84" s="23" t="s">
        <v>298</v>
      </c>
      <c r="I84" s="28">
        <v>60340410</v>
      </c>
      <c r="J84" s="23" t="str">
        <f>VLOOKUP(C84,'[2]tong D1_2'!$C$7:$K$480,9,0)</f>
        <v>QH-2017-E</v>
      </c>
      <c r="K84" s="23">
        <f>VLOOKUP(C84,'[2]tong D1_2'!$C$7:$L$480,10,0)</f>
        <v>1</v>
      </c>
      <c r="L84" s="48" t="s">
        <v>407</v>
      </c>
      <c r="M84" s="24"/>
      <c r="N84" s="48" t="s">
        <v>363</v>
      </c>
      <c r="O84" s="15" t="s">
        <v>29</v>
      </c>
      <c r="P84" s="24"/>
      <c r="Q84" s="23" t="str">
        <f>VLOOKUP(C84,[1]Sheet1!$A$1:$B$212,2,0)</f>
        <v>1756/QĐ-ĐHKT ngày 2/7/2018</v>
      </c>
      <c r="R84" s="23">
        <v>103</v>
      </c>
      <c r="S84" s="31" t="s">
        <v>30</v>
      </c>
      <c r="T84" s="31" t="str">
        <f t="shared" si="5"/>
        <v>103/ĐHKT-QĐ ngày 7/1/2019</v>
      </c>
      <c r="U84" s="32"/>
      <c r="V84" s="49"/>
      <c r="W84" s="49"/>
      <c r="X84" s="49"/>
      <c r="Y84" s="49"/>
      <c r="Z84" s="49"/>
      <c r="AA84" s="34" t="s">
        <v>31</v>
      </c>
      <c r="AB84" s="35" t="str">
        <f t="shared" si="4"/>
        <v>Hồ Hoàng Long 27/09/1990 Hồ Hoàng Long</v>
      </c>
      <c r="AE84" s="22" t="s">
        <v>32</v>
      </c>
    </row>
    <row r="85" spans="1:31" ht="57" customHeight="1">
      <c r="A85" s="23">
        <v>84</v>
      </c>
      <c r="B85" s="24"/>
      <c r="C85" s="25" t="str">
        <f t="shared" si="6"/>
        <v>Nguyễn Song Luân 06/11/1987</v>
      </c>
      <c r="D85" s="26" t="s">
        <v>408</v>
      </c>
      <c r="E85" s="24" t="s">
        <v>409</v>
      </c>
      <c r="F85" s="24" t="s">
        <v>410</v>
      </c>
      <c r="G85" s="23" t="s">
        <v>297</v>
      </c>
      <c r="H85" s="23" t="s">
        <v>298</v>
      </c>
      <c r="I85" s="28">
        <v>60340410</v>
      </c>
      <c r="J85" s="23" t="str">
        <f>VLOOKUP(C85,'[2]tong D1_2'!$C$7:$K$480,9,0)</f>
        <v>QH-2017-E</v>
      </c>
      <c r="K85" s="23">
        <f>VLOOKUP(C85,'[2]tong D1_2'!$C$7:$L$480,10,0)</f>
        <v>1</v>
      </c>
      <c r="L85" s="48" t="s">
        <v>411</v>
      </c>
      <c r="M85" s="24"/>
      <c r="N85" s="48" t="s">
        <v>333</v>
      </c>
      <c r="O85" s="15" t="s">
        <v>29</v>
      </c>
      <c r="P85" s="24"/>
      <c r="Q85" s="23" t="str">
        <f>VLOOKUP(C85,[1]Sheet1!$A$1:$B$212,2,0)</f>
        <v>1756/QĐ-ĐHKT ngày 2/7/2018</v>
      </c>
      <c r="R85" s="30">
        <v>104</v>
      </c>
      <c r="S85" s="31" t="s">
        <v>30</v>
      </c>
      <c r="T85" s="31" t="str">
        <f t="shared" si="5"/>
        <v>104/ĐHKT-QĐ ngày 7/1/2019</v>
      </c>
      <c r="U85" s="32"/>
      <c r="V85" s="49"/>
      <c r="W85" s="49"/>
      <c r="X85" s="49"/>
      <c r="Y85" s="49"/>
      <c r="Z85" s="49"/>
      <c r="AA85" s="34" t="s">
        <v>31</v>
      </c>
      <c r="AB85" s="35" t="str">
        <f t="shared" si="4"/>
        <v>Nguyễn Song Luân 06/11/1987 Nguyễn Song Luân</v>
      </c>
      <c r="AE85" s="22" t="s">
        <v>32</v>
      </c>
    </row>
    <row r="86" spans="1:31" ht="74.25" customHeight="1">
      <c r="A86" s="9">
        <v>85</v>
      </c>
      <c r="B86" s="24"/>
      <c r="C86" s="25" t="str">
        <f t="shared" si="6"/>
        <v>Vũ Thị Lương 14/10/1985</v>
      </c>
      <c r="D86" s="26" t="s">
        <v>412</v>
      </c>
      <c r="E86" s="52" t="s">
        <v>413</v>
      </c>
      <c r="F86" s="24" t="s">
        <v>414</v>
      </c>
      <c r="G86" s="23" t="s">
        <v>297</v>
      </c>
      <c r="H86" s="23" t="s">
        <v>298</v>
      </c>
      <c r="I86" s="28">
        <v>60340410</v>
      </c>
      <c r="J86" s="23" t="str">
        <f>VLOOKUP(C86,'[2]tong D1_2'!$C$7:$K$480,9,0)</f>
        <v>QH-2017-E</v>
      </c>
      <c r="K86" s="23">
        <f>VLOOKUP(C86,'[2]tong D1_2'!$C$7:$L$480,10,0)</f>
        <v>1</v>
      </c>
      <c r="L86" s="48" t="s">
        <v>415</v>
      </c>
      <c r="M86" s="24"/>
      <c r="N86" s="48" t="s">
        <v>343</v>
      </c>
      <c r="O86" s="15" t="s">
        <v>29</v>
      </c>
      <c r="P86" s="24"/>
      <c r="Q86" s="23" t="str">
        <f>VLOOKUP(C86,[1]Sheet1!$A$1:$B$212,2,0)</f>
        <v>1756/QĐ-ĐHKT ngày 2/7/2018</v>
      </c>
      <c r="R86" s="23">
        <v>105</v>
      </c>
      <c r="S86" s="31" t="s">
        <v>30</v>
      </c>
      <c r="T86" s="31" t="str">
        <f t="shared" si="5"/>
        <v>105/ĐHKT-QĐ ngày 7/1/2019</v>
      </c>
      <c r="U86" s="32"/>
      <c r="V86" s="49"/>
      <c r="W86" s="49"/>
      <c r="X86" s="49"/>
      <c r="Y86" s="49"/>
      <c r="Z86" s="49"/>
      <c r="AA86" s="34" t="s">
        <v>31</v>
      </c>
      <c r="AB86" s="35" t="str">
        <f t="shared" si="4"/>
        <v>Vũ Thị Lương 14/10/1985 Vũ Thị Lương</v>
      </c>
      <c r="AE86" s="22" t="s">
        <v>32</v>
      </c>
    </row>
    <row r="87" spans="1:31" ht="57" customHeight="1">
      <c r="A87" s="23">
        <v>86</v>
      </c>
      <c r="B87" s="24"/>
      <c r="C87" s="25" t="str">
        <f t="shared" si="6"/>
        <v>Nguyễn Thị Minh 22/04/1989</v>
      </c>
      <c r="D87" s="26" t="s">
        <v>416</v>
      </c>
      <c r="E87" s="53" t="s">
        <v>417</v>
      </c>
      <c r="F87" s="24" t="s">
        <v>418</v>
      </c>
      <c r="G87" s="23" t="s">
        <v>297</v>
      </c>
      <c r="H87" s="23" t="s">
        <v>298</v>
      </c>
      <c r="I87" s="28">
        <v>60340410</v>
      </c>
      <c r="J87" s="23" t="str">
        <f>VLOOKUP(C87,'[2]tong D1_2'!$C$7:$K$480,9,0)</f>
        <v>QH-2017-E</v>
      </c>
      <c r="K87" s="23">
        <f>VLOOKUP(C87,'[2]tong D1_2'!$C$7:$L$480,10,0)</f>
        <v>1</v>
      </c>
      <c r="L87" s="48" t="s">
        <v>419</v>
      </c>
      <c r="M87" s="24"/>
      <c r="N87" s="48" t="s">
        <v>338</v>
      </c>
      <c r="O87" s="15" t="s">
        <v>29</v>
      </c>
      <c r="P87" s="24"/>
      <c r="Q87" s="23" t="str">
        <f>VLOOKUP(C87,[1]Sheet1!$A$1:$B$212,2,0)</f>
        <v>1756/QĐ-ĐHKT ngày 2/7/2018</v>
      </c>
      <c r="R87" s="30">
        <v>106</v>
      </c>
      <c r="S87" s="31" t="s">
        <v>30</v>
      </c>
      <c r="T87" s="31" t="str">
        <f t="shared" si="5"/>
        <v>106/ĐHKT-QĐ ngày 7/1/2019</v>
      </c>
      <c r="U87" s="32"/>
      <c r="V87" s="49"/>
      <c r="W87" s="49"/>
      <c r="X87" s="49"/>
      <c r="Y87" s="49"/>
      <c r="Z87" s="49"/>
      <c r="AA87" s="34" t="s">
        <v>31</v>
      </c>
      <c r="AB87" s="35" t="str">
        <f t="shared" si="4"/>
        <v>Nguyễn Thị Minh 22/04/1989 Nguyễn Thị Minh</v>
      </c>
      <c r="AE87" s="22" t="s">
        <v>32</v>
      </c>
    </row>
    <row r="88" spans="1:31" ht="57" customHeight="1">
      <c r="A88" s="9">
        <v>87</v>
      </c>
      <c r="B88" s="24"/>
      <c r="C88" s="25" t="str">
        <f t="shared" si="6"/>
        <v>Nguyễn Thị Duy Na 29/09/1974</v>
      </c>
      <c r="D88" s="26" t="s">
        <v>420</v>
      </c>
      <c r="E88" s="52" t="s">
        <v>421</v>
      </c>
      <c r="F88" s="24" t="s">
        <v>422</v>
      </c>
      <c r="G88" s="23" t="s">
        <v>297</v>
      </c>
      <c r="H88" s="23" t="s">
        <v>298</v>
      </c>
      <c r="I88" s="28">
        <v>60340410</v>
      </c>
      <c r="J88" s="23" t="str">
        <f>VLOOKUP(C88,'[2]tong D1_2'!$C$7:$K$480,9,0)</f>
        <v>QH-2017-E</v>
      </c>
      <c r="K88" s="23">
        <f>VLOOKUP(C88,'[2]tong D1_2'!$C$7:$L$480,10,0)</f>
        <v>1</v>
      </c>
      <c r="L88" s="48" t="s">
        <v>423</v>
      </c>
      <c r="M88" s="24"/>
      <c r="N88" s="48" t="s">
        <v>318</v>
      </c>
      <c r="O88" s="15" t="s">
        <v>29</v>
      </c>
      <c r="P88" s="24"/>
      <c r="Q88" s="23" t="str">
        <f>VLOOKUP(C88,[1]Sheet1!$A$1:$B$212,2,0)</f>
        <v>1756/QĐ-ĐHKT ngày 2/7/2018</v>
      </c>
      <c r="R88" s="23">
        <v>107</v>
      </c>
      <c r="S88" s="31" t="s">
        <v>30</v>
      </c>
      <c r="T88" s="31" t="str">
        <f t="shared" si="5"/>
        <v>107/ĐHKT-QĐ ngày 7/1/2019</v>
      </c>
      <c r="U88" s="32"/>
      <c r="V88" s="49"/>
      <c r="W88" s="49"/>
      <c r="X88" s="49"/>
      <c r="Y88" s="49"/>
      <c r="Z88" s="49"/>
      <c r="AA88" s="34" t="s">
        <v>31</v>
      </c>
      <c r="AB88" s="35" t="str">
        <f t="shared" si="4"/>
        <v>Nguyễn Thị Duy Na 29/09/1974 Nguyễn Thị Duy Na</v>
      </c>
      <c r="AE88" s="22" t="s">
        <v>32</v>
      </c>
    </row>
    <row r="89" spans="1:31" ht="57" customHeight="1">
      <c r="A89" s="23">
        <v>88</v>
      </c>
      <c r="B89" s="24"/>
      <c r="C89" s="25" t="str">
        <f t="shared" si="6"/>
        <v>Ngô Anh Nam 26/05/1991</v>
      </c>
      <c r="D89" s="26" t="s">
        <v>424</v>
      </c>
      <c r="E89" s="52" t="s">
        <v>425</v>
      </c>
      <c r="F89" s="24" t="s">
        <v>426</v>
      </c>
      <c r="G89" s="23" t="s">
        <v>297</v>
      </c>
      <c r="H89" s="23" t="s">
        <v>298</v>
      </c>
      <c r="I89" s="28">
        <v>60340410</v>
      </c>
      <c r="J89" s="23" t="str">
        <f>VLOOKUP(C89,'[2]tong D1_2'!$C$7:$K$480,9,0)</f>
        <v>QH-2017-E</v>
      </c>
      <c r="K89" s="23">
        <f>VLOOKUP(C89,'[2]tong D1_2'!$C$7:$L$480,10,0)</f>
        <v>1</v>
      </c>
      <c r="L89" s="48" t="s">
        <v>427</v>
      </c>
      <c r="M89" s="24"/>
      <c r="N89" s="48" t="s">
        <v>363</v>
      </c>
      <c r="O89" s="15" t="s">
        <v>29</v>
      </c>
      <c r="P89" s="24"/>
      <c r="Q89" s="23" t="str">
        <f>VLOOKUP(C89,[1]Sheet1!$A$1:$B$212,2,0)</f>
        <v>1756/QĐ-ĐHKT ngày 2/7/2018</v>
      </c>
      <c r="R89" s="30">
        <v>108</v>
      </c>
      <c r="S89" s="31" t="s">
        <v>30</v>
      </c>
      <c r="T89" s="31" t="str">
        <f t="shared" si="5"/>
        <v>108/ĐHKT-QĐ ngày 7/1/2019</v>
      </c>
      <c r="U89" s="41"/>
      <c r="V89" s="49"/>
      <c r="W89" s="49"/>
      <c r="X89" s="49"/>
      <c r="Y89" s="49"/>
      <c r="Z89" s="49"/>
      <c r="AA89" s="34" t="s">
        <v>31</v>
      </c>
      <c r="AB89" s="35" t="str">
        <f t="shared" si="4"/>
        <v>Ngô Anh Nam 26/05/1991 Ngô Anh Nam</v>
      </c>
      <c r="AE89" s="22" t="s">
        <v>32</v>
      </c>
    </row>
    <row r="90" spans="1:31" s="54" customFormat="1" ht="57" customHeight="1">
      <c r="A90" s="9">
        <v>89</v>
      </c>
      <c r="B90" s="24"/>
      <c r="C90" s="25" t="str">
        <f t="shared" si="6"/>
        <v>Phạm Thị Thanh Nga 25/04/1981</v>
      </c>
      <c r="D90" s="12" t="s">
        <v>428</v>
      </c>
      <c r="E90" s="52" t="s">
        <v>429</v>
      </c>
      <c r="F90" s="24" t="s">
        <v>430</v>
      </c>
      <c r="G90" s="23" t="s">
        <v>297</v>
      </c>
      <c r="H90" s="23" t="s">
        <v>298</v>
      </c>
      <c r="I90" s="28">
        <v>60340410</v>
      </c>
      <c r="J90" s="23" t="str">
        <f>VLOOKUP(C90,'[2]tong D1_2'!$C$7:$K$480,9,0)</f>
        <v>QH-2017-E</v>
      </c>
      <c r="K90" s="23">
        <f>VLOOKUP(C90,'[2]tong D1_2'!$C$7:$L$480,10,0)</f>
        <v>1</v>
      </c>
      <c r="L90" s="48" t="s">
        <v>431</v>
      </c>
      <c r="M90" s="24"/>
      <c r="N90" s="48" t="s">
        <v>100</v>
      </c>
      <c r="O90" s="15" t="s">
        <v>29</v>
      </c>
      <c r="P90" s="24"/>
      <c r="Q90" s="23" t="str">
        <f>VLOOKUP(C90,[1]Sheet1!$A$1:$B$212,2,0)</f>
        <v>1756/QĐ-ĐHKT ngày 2/7/2018</v>
      </c>
      <c r="R90" s="23">
        <v>109</v>
      </c>
      <c r="S90" s="31" t="s">
        <v>30</v>
      </c>
      <c r="T90" s="31" t="str">
        <f t="shared" si="5"/>
        <v>109/ĐHKT-QĐ ngày 7/1/2019</v>
      </c>
      <c r="U90" s="45"/>
      <c r="V90" s="49"/>
      <c r="W90" s="49"/>
      <c r="X90" s="49"/>
      <c r="Y90" s="49"/>
      <c r="Z90" s="49"/>
      <c r="AA90" s="34" t="s">
        <v>31</v>
      </c>
      <c r="AB90" s="20" t="str">
        <f t="shared" si="4"/>
        <v>Phạm Thị Thanh Nga 25/04/1981 Phạm Thị Thanh Nga</v>
      </c>
      <c r="AE90" s="22" t="s">
        <v>32</v>
      </c>
    </row>
    <row r="91" spans="1:31" ht="62.25" customHeight="1">
      <c r="A91" s="23">
        <v>90</v>
      </c>
      <c r="B91" s="24"/>
      <c r="C91" s="25" t="str">
        <f t="shared" si="6"/>
        <v>Chu Trọng Nghĩa 29/10/1985</v>
      </c>
      <c r="D91" s="26" t="s">
        <v>432</v>
      </c>
      <c r="E91" s="24" t="s">
        <v>433</v>
      </c>
      <c r="F91" s="24" t="s">
        <v>434</v>
      </c>
      <c r="G91" s="23" t="s">
        <v>297</v>
      </c>
      <c r="H91" s="23" t="s">
        <v>298</v>
      </c>
      <c r="I91" s="28">
        <v>60340410</v>
      </c>
      <c r="J91" s="23" t="str">
        <f>VLOOKUP(C91,'[2]tong D1_2'!$C$7:$K$480,9,0)</f>
        <v>QH-2017-E</v>
      </c>
      <c r="K91" s="23">
        <f>VLOOKUP(C91,'[2]tong D1_2'!$C$7:$L$480,10,0)</f>
        <v>1</v>
      </c>
      <c r="L91" s="48" t="s">
        <v>435</v>
      </c>
      <c r="M91" s="24"/>
      <c r="N91" s="48" t="s">
        <v>436</v>
      </c>
      <c r="O91" s="48" t="s">
        <v>437</v>
      </c>
      <c r="P91" s="24"/>
      <c r="Q91" s="23" t="str">
        <f>VLOOKUP(C91,[1]Sheet1!$A$1:$B$212,2,0)</f>
        <v>1756/QĐ-ĐHKT ngày 2/7/2018</v>
      </c>
      <c r="R91" s="30">
        <v>110</v>
      </c>
      <c r="S91" s="31" t="s">
        <v>30</v>
      </c>
      <c r="T91" s="31" t="str">
        <f t="shared" si="5"/>
        <v>110/ĐHKT-QĐ ngày 7/1/2019</v>
      </c>
      <c r="U91" s="41"/>
      <c r="V91" s="49"/>
      <c r="W91" s="49"/>
      <c r="X91" s="49"/>
      <c r="Y91" s="49"/>
      <c r="Z91" s="49"/>
      <c r="AA91" s="34" t="s">
        <v>31</v>
      </c>
      <c r="AB91" s="35" t="str">
        <f t="shared" si="4"/>
        <v>Chu Trọng Nghĩa 29/10/1985 Chu Trọng Nghĩa</v>
      </c>
      <c r="AE91" s="22" t="s">
        <v>32</v>
      </c>
    </row>
    <row r="92" spans="1:31" ht="57" customHeight="1">
      <c r="A92" s="9">
        <v>91</v>
      </c>
      <c r="B92" s="24"/>
      <c r="C92" s="25" t="str">
        <f t="shared" si="6"/>
        <v>Đường Lê Trọng Nhân 25/10/1991</v>
      </c>
      <c r="D92" s="26" t="s">
        <v>438</v>
      </c>
      <c r="E92" s="24" t="s">
        <v>439</v>
      </c>
      <c r="F92" s="24" t="s">
        <v>440</v>
      </c>
      <c r="G92" s="23" t="s">
        <v>297</v>
      </c>
      <c r="H92" s="23" t="s">
        <v>298</v>
      </c>
      <c r="I92" s="28">
        <v>60340410</v>
      </c>
      <c r="J92" s="23" t="str">
        <f>VLOOKUP(C92,'[2]tong D1_2'!$C$7:$K$480,9,0)</f>
        <v>QH-2017-E</v>
      </c>
      <c r="K92" s="23">
        <f>VLOOKUP(C92,'[2]tong D1_2'!$C$7:$L$480,10,0)</f>
        <v>1</v>
      </c>
      <c r="L92" s="48" t="s">
        <v>441</v>
      </c>
      <c r="M92" s="24"/>
      <c r="N92" s="48" t="s">
        <v>313</v>
      </c>
      <c r="O92" s="15" t="s">
        <v>29</v>
      </c>
      <c r="P92" s="24"/>
      <c r="Q92" s="23" t="str">
        <f>VLOOKUP(C92,[1]Sheet1!$A$1:$B$212,2,0)</f>
        <v>1756/QĐ-ĐHKT ngày 2/7/2018</v>
      </c>
      <c r="R92" s="23">
        <v>111</v>
      </c>
      <c r="S92" s="31" t="s">
        <v>30</v>
      </c>
      <c r="T92" s="31" t="str">
        <f t="shared" si="5"/>
        <v>111/ĐHKT-QĐ ngày 7/1/2019</v>
      </c>
      <c r="U92" s="41"/>
      <c r="V92" s="49"/>
      <c r="W92" s="49"/>
      <c r="X92" s="49"/>
      <c r="Y92" s="49"/>
      <c r="Z92" s="49"/>
      <c r="AA92" s="34" t="s">
        <v>31</v>
      </c>
      <c r="AB92" s="35" t="str">
        <f t="shared" si="4"/>
        <v>Đường Lê Trọng Nhân 25/10/1991 Đường Lê Trọng Nhân</v>
      </c>
      <c r="AE92" s="22" t="s">
        <v>32</v>
      </c>
    </row>
    <row r="93" spans="1:31" ht="57" customHeight="1">
      <c r="A93" s="23">
        <v>92</v>
      </c>
      <c r="B93" s="24"/>
      <c r="C93" s="25" t="str">
        <f t="shared" si="6"/>
        <v>Nguyễn Hồng Nhung 20/08/1981</v>
      </c>
      <c r="D93" s="26" t="s">
        <v>442</v>
      </c>
      <c r="E93" s="24" t="s">
        <v>443</v>
      </c>
      <c r="F93" s="24" t="s">
        <v>444</v>
      </c>
      <c r="G93" s="23" t="s">
        <v>297</v>
      </c>
      <c r="H93" s="23" t="s">
        <v>298</v>
      </c>
      <c r="I93" s="28">
        <v>60340410</v>
      </c>
      <c r="J93" s="23" t="str">
        <f>VLOOKUP(C93,'[2]tong D1_2'!$C$7:$K$480,9,0)</f>
        <v>QH-2017-E</v>
      </c>
      <c r="K93" s="23">
        <f>VLOOKUP(C93,'[2]tong D1_2'!$C$7:$L$480,10,0)</f>
        <v>1</v>
      </c>
      <c r="L93" s="48" t="s">
        <v>445</v>
      </c>
      <c r="M93" s="24"/>
      <c r="N93" s="48" t="s">
        <v>446</v>
      </c>
      <c r="O93" s="15" t="s">
        <v>29</v>
      </c>
      <c r="P93" s="24"/>
      <c r="Q93" s="23" t="str">
        <f>VLOOKUP(C93,[1]Sheet1!$A$1:$B$212,2,0)</f>
        <v>1756/QĐ-ĐHKT ngày 2/7/2018</v>
      </c>
      <c r="R93" s="30">
        <v>112</v>
      </c>
      <c r="S93" s="31" t="s">
        <v>30</v>
      </c>
      <c r="T93" s="31" t="str">
        <f t="shared" si="5"/>
        <v>112/ĐHKT-QĐ ngày 7/1/2019</v>
      </c>
      <c r="U93" s="41"/>
      <c r="V93" s="49"/>
      <c r="W93" s="49"/>
      <c r="X93" s="49"/>
      <c r="Y93" s="49"/>
      <c r="Z93" s="49"/>
      <c r="AA93" s="34"/>
      <c r="AB93" s="35" t="str">
        <f t="shared" si="4"/>
        <v>Nguyễn Hồng Nhung 20/08/1981 Nguyễn Hồng Nhung</v>
      </c>
      <c r="AE93" s="22" t="s">
        <v>32</v>
      </c>
    </row>
    <row r="94" spans="1:31" ht="57" customHeight="1">
      <c r="A94" s="9">
        <v>93</v>
      </c>
      <c r="B94" s="24"/>
      <c r="C94" s="25" t="str">
        <f t="shared" si="6"/>
        <v>Võ Minh Phong 16/12/1980</v>
      </c>
      <c r="D94" s="26" t="s">
        <v>447</v>
      </c>
      <c r="E94" s="53" t="s">
        <v>448</v>
      </c>
      <c r="F94" s="24" t="s">
        <v>449</v>
      </c>
      <c r="G94" s="23" t="s">
        <v>297</v>
      </c>
      <c r="H94" s="23" t="s">
        <v>298</v>
      </c>
      <c r="I94" s="28">
        <v>60340410</v>
      </c>
      <c r="J94" s="23" t="str">
        <f>VLOOKUP(C94,'[2]tong D1_2'!$C$7:$K$480,9,0)</f>
        <v>QH-2017-E</v>
      </c>
      <c r="K94" s="23">
        <f>VLOOKUP(C94,'[2]tong D1_2'!$C$7:$L$480,10,0)</f>
        <v>1</v>
      </c>
      <c r="L94" s="51" t="s">
        <v>450</v>
      </c>
      <c r="M94" s="24"/>
      <c r="N94" s="48" t="s">
        <v>451</v>
      </c>
      <c r="O94" s="15" t="s">
        <v>29</v>
      </c>
      <c r="P94" s="24"/>
      <c r="Q94" s="23" t="str">
        <f>VLOOKUP(C94,[1]Sheet1!$A$1:$B$212,2,0)</f>
        <v>1756/QĐ-ĐHKT ngày 2/7/2018</v>
      </c>
      <c r="R94" s="23">
        <v>113</v>
      </c>
      <c r="S94" s="31" t="s">
        <v>30</v>
      </c>
      <c r="T94" s="31" t="str">
        <f t="shared" si="5"/>
        <v>113/ĐHKT-QĐ ngày 7/1/2019</v>
      </c>
      <c r="U94" s="41"/>
      <c r="V94" s="49"/>
      <c r="W94" s="49"/>
      <c r="X94" s="49"/>
      <c r="Y94" s="49"/>
      <c r="Z94" s="49"/>
      <c r="AA94" s="34" t="s">
        <v>31</v>
      </c>
      <c r="AB94" s="35" t="str">
        <f t="shared" si="4"/>
        <v>Võ Minh Phong 16/12/1980 Võ Minh Phong</v>
      </c>
      <c r="AC94" s="55"/>
      <c r="AD94" s="55"/>
      <c r="AE94" s="22" t="s">
        <v>32</v>
      </c>
    </row>
    <row r="95" spans="1:31" ht="57" customHeight="1">
      <c r="A95" s="23">
        <v>94</v>
      </c>
      <c r="B95" s="24"/>
      <c r="C95" s="25" t="str">
        <f t="shared" si="6"/>
        <v>Phạm Mai Phương 23/08/1988</v>
      </c>
      <c r="D95" s="26" t="s">
        <v>452</v>
      </c>
      <c r="E95" s="24" t="s">
        <v>453</v>
      </c>
      <c r="F95" s="24" t="s">
        <v>454</v>
      </c>
      <c r="G95" s="23" t="s">
        <v>297</v>
      </c>
      <c r="H95" s="23" t="s">
        <v>298</v>
      </c>
      <c r="I95" s="28">
        <v>60340410</v>
      </c>
      <c r="J95" s="23" t="str">
        <f>VLOOKUP(C95,'[2]tong D1_2'!$C$7:$K$480,9,0)</f>
        <v>QH-2017-E</v>
      </c>
      <c r="K95" s="23">
        <f>VLOOKUP(C95,'[2]tong D1_2'!$C$7:$L$480,10,0)</f>
        <v>1</v>
      </c>
      <c r="L95" s="48" t="s">
        <v>455</v>
      </c>
      <c r="M95" s="24"/>
      <c r="N95" s="48" t="s">
        <v>363</v>
      </c>
      <c r="O95" s="15" t="s">
        <v>29</v>
      </c>
      <c r="P95" s="24"/>
      <c r="Q95" s="23" t="str">
        <f>VLOOKUP(C95,[1]Sheet1!$A$1:$B$212,2,0)</f>
        <v>1756/QĐ-ĐHKT ngày 2/7/2018</v>
      </c>
      <c r="R95" s="30">
        <v>114</v>
      </c>
      <c r="S95" s="31" t="s">
        <v>30</v>
      </c>
      <c r="T95" s="31" t="str">
        <f t="shared" si="5"/>
        <v>114/ĐHKT-QĐ ngày 7/1/2019</v>
      </c>
      <c r="U95" s="41"/>
      <c r="V95" s="49"/>
      <c r="W95" s="49"/>
      <c r="X95" s="49"/>
      <c r="Y95" s="49"/>
      <c r="Z95" s="49"/>
      <c r="AA95" s="34" t="s">
        <v>31</v>
      </c>
      <c r="AB95" s="35" t="str">
        <f t="shared" si="4"/>
        <v>Phạm Mai Phương 23/08/1988 Phạm Mai Phương</v>
      </c>
      <c r="AE95" s="22" t="s">
        <v>32</v>
      </c>
    </row>
    <row r="96" spans="1:31" ht="57" customHeight="1">
      <c r="A96" s="9">
        <v>95</v>
      </c>
      <c r="B96" s="24"/>
      <c r="C96" s="25" t="str">
        <f t="shared" si="6"/>
        <v>Nguyễn Thị Phương 26/06/1986</v>
      </c>
      <c r="D96" s="26" t="s">
        <v>456</v>
      </c>
      <c r="E96" s="52" t="s">
        <v>457</v>
      </c>
      <c r="F96" s="24"/>
      <c r="G96" s="23" t="s">
        <v>297</v>
      </c>
      <c r="H96" s="23" t="s">
        <v>298</v>
      </c>
      <c r="I96" s="28">
        <v>60340410</v>
      </c>
      <c r="J96" s="23" t="str">
        <f>VLOOKUP(C96,'[2]tong D1_2'!$C$7:$K$480,9,0)</f>
        <v>QH-2017-E</v>
      </c>
      <c r="K96" s="23">
        <f>VLOOKUP(C96,'[2]tong D1_2'!$C$7:$L$480,10,0)</f>
        <v>1</v>
      </c>
      <c r="L96" s="51" t="s">
        <v>458</v>
      </c>
      <c r="M96" s="24"/>
      <c r="N96" s="48" t="s">
        <v>403</v>
      </c>
      <c r="O96" s="15" t="s">
        <v>29</v>
      </c>
      <c r="P96" s="24"/>
      <c r="Q96" s="23" t="str">
        <f>VLOOKUP(C96,[1]Sheet1!$A$1:$B$212,2,0)</f>
        <v>1756/QĐ-ĐHKT ngày 2/7/2018</v>
      </c>
      <c r="R96" s="23">
        <v>115</v>
      </c>
      <c r="S96" s="31" t="s">
        <v>30</v>
      </c>
      <c r="T96" s="31" t="str">
        <f t="shared" si="5"/>
        <v>115/ĐHKT-QĐ ngày 7/1/2019</v>
      </c>
      <c r="U96" s="41"/>
      <c r="V96" s="49"/>
      <c r="W96" s="49"/>
      <c r="X96" s="49"/>
      <c r="Y96" s="49"/>
      <c r="Z96" s="49"/>
      <c r="AA96" s="34" t="s">
        <v>31</v>
      </c>
      <c r="AB96" s="35" t="str">
        <f t="shared" si="4"/>
        <v>Nguyễn Thị Phương 26/06/1986 Nguyễn Thị Phương</v>
      </c>
      <c r="AC96" s="55"/>
      <c r="AD96" s="55"/>
      <c r="AE96" s="22" t="s">
        <v>32</v>
      </c>
    </row>
    <row r="97" spans="1:31" ht="57" customHeight="1">
      <c r="A97" s="23">
        <v>96</v>
      </c>
      <c r="B97" s="24"/>
      <c r="C97" s="25" t="str">
        <f t="shared" si="6"/>
        <v>Võ Huy Phương 06/08/1984</v>
      </c>
      <c r="D97" s="26" t="s">
        <v>459</v>
      </c>
      <c r="E97" s="24" t="s">
        <v>460</v>
      </c>
      <c r="F97" s="24"/>
      <c r="G97" s="23" t="s">
        <v>297</v>
      </c>
      <c r="H97" s="23" t="s">
        <v>298</v>
      </c>
      <c r="I97" s="28">
        <v>60340410</v>
      </c>
      <c r="J97" s="23" t="str">
        <f>VLOOKUP(C97,'[2]tong D1_2'!$C$7:$K$480,9,0)</f>
        <v>QH-2017-E</v>
      </c>
      <c r="K97" s="23">
        <f>VLOOKUP(C97,'[2]tong D1_2'!$C$7:$L$480,10,0)</f>
        <v>1</v>
      </c>
      <c r="L97" s="48" t="s">
        <v>461</v>
      </c>
      <c r="M97" s="24"/>
      <c r="N97" s="48" t="s">
        <v>333</v>
      </c>
      <c r="O97" s="15" t="s">
        <v>29</v>
      </c>
      <c r="P97" s="24"/>
      <c r="Q97" s="23" t="str">
        <f>VLOOKUP(C97,[1]Sheet1!$A$1:$B$212,2,0)</f>
        <v>1756/QĐ-ĐHKT ngày 2/7/2018</v>
      </c>
      <c r="R97" s="30">
        <v>116</v>
      </c>
      <c r="S97" s="31" t="s">
        <v>30</v>
      </c>
      <c r="T97" s="31" t="str">
        <f t="shared" si="5"/>
        <v>116/ĐHKT-QĐ ngày 7/1/2019</v>
      </c>
      <c r="U97" s="41"/>
      <c r="V97" s="49"/>
      <c r="W97" s="49"/>
      <c r="X97" s="49"/>
      <c r="Y97" s="49"/>
      <c r="Z97" s="49"/>
      <c r="AA97" s="34" t="s">
        <v>31</v>
      </c>
      <c r="AB97" s="35" t="str">
        <f t="shared" si="4"/>
        <v>Võ Huy Phương 06/08/1984 Võ Huy Phương</v>
      </c>
      <c r="AE97" s="22" t="s">
        <v>32</v>
      </c>
    </row>
    <row r="98" spans="1:31" ht="57" customHeight="1">
      <c r="A98" s="9">
        <v>97</v>
      </c>
      <c r="B98" s="24"/>
      <c r="C98" s="25" t="str">
        <f t="shared" si="6"/>
        <v>Đặng Thị Phượng 25/12/1987</v>
      </c>
      <c r="D98" s="26" t="s">
        <v>462</v>
      </c>
      <c r="E98" s="52" t="s">
        <v>463</v>
      </c>
      <c r="F98" s="24"/>
      <c r="G98" s="23" t="s">
        <v>297</v>
      </c>
      <c r="H98" s="23" t="s">
        <v>298</v>
      </c>
      <c r="I98" s="28">
        <v>60340410</v>
      </c>
      <c r="J98" s="23" t="str">
        <f>VLOOKUP(C98,'[2]tong D1_2'!$C$7:$K$480,9,0)</f>
        <v>QH-2017-E</v>
      </c>
      <c r="K98" s="23">
        <f>VLOOKUP(C98,'[2]tong D1_2'!$C$7:$L$480,10,0)</f>
        <v>1</v>
      </c>
      <c r="L98" s="48" t="s">
        <v>464</v>
      </c>
      <c r="M98" s="24"/>
      <c r="N98" s="48" t="s">
        <v>403</v>
      </c>
      <c r="O98" s="15" t="s">
        <v>29</v>
      </c>
      <c r="P98" s="24"/>
      <c r="Q98" s="23" t="str">
        <f>VLOOKUP(C98,[1]Sheet1!$A$1:$B$212,2,0)</f>
        <v>1756/QĐ-ĐHKT ngày 2/7/2018</v>
      </c>
      <c r="R98" s="23">
        <v>117</v>
      </c>
      <c r="S98" s="31" t="s">
        <v>30</v>
      </c>
      <c r="T98" s="31" t="str">
        <f t="shared" si="5"/>
        <v>117/ĐHKT-QĐ ngày 7/1/2019</v>
      </c>
      <c r="U98" s="41"/>
      <c r="V98" s="49"/>
      <c r="W98" s="49"/>
      <c r="X98" s="49"/>
      <c r="Y98" s="49"/>
      <c r="Z98" s="49"/>
      <c r="AA98" s="34" t="s">
        <v>31</v>
      </c>
      <c r="AB98" s="35" t="str">
        <f t="shared" si="4"/>
        <v>Đặng Thị Phượng 25/12/1987 Đặng Thị Phượng</v>
      </c>
      <c r="AE98" s="22" t="s">
        <v>32</v>
      </c>
    </row>
    <row r="99" spans="1:31" ht="57" customHeight="1">
      <c r="A99" s="23">
        <v>98</v>
      </c>
      <c r="B99" s="24"/>
      <c r="C99" s="25" t="str">
        <f t="shared" si="6"/>
        <v>Trần Huy Quang 04/11/1991</v>
      </c>
      <c r="D99" s="26" t="s">
        <v>465</v>
      </c>
      <c r="E99" s="24" t="s">
        <v>466</v>
      </c>
      <c r="F99" s="24"/>
      <c r="G99" s="23" t="s">
        <v>297</v>
      </c>
      <c r="H99" s="23" t="s">
        <v>298</v>
      </c>
      <c r="I99" s="28">
        <v>60340410</v>
      </c>
      <c r="J99" s="23" t="str">
        <f>VLOOKUP(C99,'[2]tong D1_2'!$C$7:$K$480,9,0)</f>
        <v>QH-2017-E</v>
      </c>
      <c r="K99" s="23">
        <f>VLOOKUP(C99,'[2]tong D1_2'!$C$7:$L$480,10,0)</f>
        <v>1</v>
      </c>
      <c r="L99" s="48" t="s">
        <v>467</v>
      </c>
      <c r="M99" s="24"/>
      <c r="N99" s="48" t="s">
        <v>446</v>
      </c>
      <c r="O99" s="15" t="s">
        <v>29</v>
      </c>
      <c r="P99" s="24"/>
      <c r="Q99" s="23" t="str">
        <f>VLOOKUP(C99,[1]Sheet1!$A$1:$B$212,2,0)</f>
        <v>1756/QĐ-ĐHKT ngày 2/7/2018</v>
      </c>
      <c r="R99" s="30">
        <v>118</v>
      </c>
      <c r="S99" s="31" t="s">
        <v>30</v>
      </c>
      <c r="T99" s="31" t="str">
        <f t="shared" si="5"/>
        <v>118/ĐHKT-QĐ ngày 7/1/2019</v>
      </c>
      <c r="U99" s="41"/>
      <c r="V99" s="49"/>
      <c r="W99" s="49"/>
      <c r="X99" s="49"/>
      <c r="Y99" s="49"/>
      <c r="Z99" s="49"/>
      <c r="AA99" s="34" t="s">
        <v>31</v>
      </c>
      <c r="AB99" s="35" t="str">
        <f t="shared" si="4"/>
        <v>Trần Huy Quang 04/11/1991 Trần Huy Quang</v>
      </c>
      <c r="AE99" s="22" t="s">
        <v>32</v>
      </c>
    </row>
    <row r="100" spans="1:31" ht="81.75" customHeight="1">
      <c r="A100" s="9">
        <v>99</v>
      </c>
      <c r="B100" s="24"/>
      <c r="C100" s="25" t="str">
        <f t="shared" si="6"/>
        <v>Phạm Thị Quỳnh 03/10/1987</v>
      </c>
      <c r="D100" s="26" t="s">
        <v>468</v>
      </c>
      <c r="E100" s="24" t="s">
        <v>469</v>
      </c>
      <c r="F100" s="24"/>
      <c r="G100" s="23" t="s">
        <v>297</v>
      </c>
      <c r="H100" s="23" t="s">
        <v>298</v>
      </c>
      <c r="I100" s="28">
        <v>60340410</v>
      </c>
      <c r="J100" s="23" t="str">
        <f>VLOOKUP(C100,'[2]tong D1_2'!$C$7:$K$480,9,0)</f>
        <v>QH-2017-E</v>
      </c>
      <c r="K100" s="23">
        <f>VLOOKUP(C100,'[2]tong D1_2'!$C$7:$L$480,10,0)</f>
        <v>1</v>
      </c>
      <c r="L100" s="48" t="s">
        <v>470</v>
      </c>
      <c r="M100" s="24"/>
      <c r="N100" s="48" t="s">
        <v>313</v>
      </c>
      <c r="O100" s="15" t="s">
        <v>29</v>
      </c>
      <c r="P100" s="24"/>
      <c r="Q100" s="23" t="str">
        <f>VLOOKUP(C100,[1]Sheet1!$A$1:$B$212,2,0)</f>
        <v>1756/QĐ-ĐHKT ngày 2/7/2018</v>
      </c>
      <c r="R100" s="23">
        <v>119</v>
      </c>
      <c r="S100" s="31" t="s">
        <v>30</v>
      </c>
      <c r="T100" s="31" t="str">
        <f t="shared" si="5"/>
        <v>119/ĐHKT-QĐ ngày 7/1/2019</v>
      </c>
      <c r="U100" s="41"/>
      <c r="V100" s="49"/>
      <c r="W100" s="49"/>
      <c r="X100" s="49"/>
      <c r="Y100" s="49"/>
      <c r="Z100" s="49"/>
      <c r="AA100" s="34" t="s">
        <v>31</v>
      </c>
      <c r="AB100" s="35" t="str">
        <f t="shared" si="4"/>
        <v>Phạm Thị Quỳnh 03/10/1987 Phạm Thị Quỳnh</v>
      </c>
      <c r="AE100" s="22" t="s">
        <v>32</v>
      </c>
    </row>
    <row r="101" spans="1:31" ht="57" customHeight="1">
      <c r="A101" s="23">
        <v>100</v>
      </c>
      <c r="B101" s="24"/>
      <c r="C101" s="25" t="str">
        <f t="shared" si="6"/>
        <v>Nguyễn Thị Như Quỳnh 09/06/1986</v>
      </c>
      <c r="D101" s="26" t="s">
        <v>471</v>
      </c>
      <c r="E101" s="24" t="s">
        <v>472</v>
      </c>
      <c r="F101" s="24"/>
      <c r="G101" s="23" t="s">
        <v>297</v>
      </c>
      <c r="H101" s="23" t="s">
        <v>298</v>
      </c>
      <c r="I101" s="28">
        <v>60340410</v>
      </c>
      <c r="J101" s="23" t="str">
        <f>VLOOKUP(C101,'[2]tong D1_2'!$C$7:$K$480,9,0)</f>
        <v>QH-2017-E</v>
      </c>
      <c r="K101" s="23">
        <f>VLOOKUP(C101,'[2]tong D1_2'!$C$7:$L$480,10,0)</f>
        <v>1</v>
      </c>
      <c r="L101" s="48" t="s">
        <v>473</v>
      </c>
      <c r="M101" s="24"/>
      <c r="N101" s="48" t="s">
        <v>446</v>
      </c>
      <c r="O101" s="15" t="s">
        <v>29</v>
      </c>
      <c r="P101" s="24"/>
      <c r="Q101" s="23" t="str">
        <f>VLOOKUP(C101,[1]Sheet1!$A$1:$B$212,2,0)</f>
        <v>1756/QĐ-ĐHKT ngày 2/7/2018</v>
      </c>
      <c r="R101" s="30">
        <v>120</v>
      </c>
      <c r="S101" s="31" t="s">
        <v>30</v>
      </c>
      <c r="T101" s="31" t="str">
        <f t="shared" si="5"/>
        <v>120/ĐHKT-QĐ ngày 7/1/2019</v>
      </c>
      <c r="U101" s="41"/>
      <c r="V101" s="49"/>
      <c r="W101" s="49"/>
      <c r="X101" s="49"/>
      <c r="Y101" s="49"/>
      <c r="Z101" s="49"/>
      <c r="AA101" s="34" t="s">
        <v>31</v>
      </c>
      <c r="AB101" s="35" t="str">
        <f t="shared" si="4"/>
        <v>Nguyễn Thị Như Quỳnh 09/06/1986 Nguyễn Thị Như Quỳnh</v>
      </c>
      <c r="AE101" s="22" t="s">
        <v>32</v>
      </c>
    </row>
    <row r="102" spans="1:31" ht="57" customHeight="1">
      <c r="A102" s="9">
        <v>101</v>
      </c>
      <c r="B102" s="24"/>
      <c r="C102" s="25" t="str">
        <f t="shared" si="6"/>
        <v>Vũ Thị Quỳnh 05/12/1984</v>
      </c>
      <c r="D102" s="26" t="s">
        <v>474</v>
      </c>
      <c r="E102" s="24" t="s">
        <v>475</v>
      </c>
      <c r="F102" s="24"/>
      <c r="G102" s="23" t="s">
        <v>297</v>
      </c>
      <c r="H102" s="23" t="s">
        <v>298</v>
      </c>
      <c r="I102" s="28">
        <v>60340410</v>
      </c>
      <c r="J102" s="23" t="str">
        <f>VLOOKUP(C102,'[2]tong D1_2'!$C$7:$K$480,9,0)</f>
        <v>QH-2017-E</v>
      </c>
      <c r="K102" s="23">
        <f>VLOOKUP(C102,'[2]tong D1_2'!$C$7:$L$480,10,0)</f>
        <v>1</v>
      </c>
      <c r="L102" s="51" t="s">
        <v>476</v>
      </c>
      <c r="M102" s="24"/>
      <c r="N102" s="48" t="s">
        <v>313</v>
      </c>
      <c r="O102" s="15" t="s">
        <v>29</v>
      </c>
      <c r="P102" s="24"/>
      <c r="Q102" s="23" t="str">
        <f>VLOOKUP(C102,[1]Sheet1!$A$1:$B$212,2,0)</f>
        <v>1756/QĐ-ĐHKT ngày 2/7/2018</v>
      </c>
      <c r="R102" s="23">
        <v>121</v>
      </c>
      <c r="S102" s="31" t="s">
        <v>30</v>
      </c>
      <c r="T102" s="31" t="str">
        <f t="shared" si="5"/>
        <v>121/ĐHKT-QĐ ngày 7/1/2019</v>
      </c>
      <c r="U102" s="41"/>
      <c r="V102" s="49"/>
      <c r="W102" s="49"/>
      <c r="X102" s="49"/>
      <c r="Y102" s="49"/>
      <c r="Z102" s="49"/>
      <c r="AA102" s="34" t="s">
        <v>31</v>
      </c>
      <c r="AB102" s="35" t="str">
        <f t="shared" si="4"/>
        <v>Vũ Thị Quỳnh 05/12/1984 Vũ Thị Quỳnh</v>
      </c>
      <c r="AE102" s="22" t="s">
        <v>32</v>
      </c>
    </row>
    <row r="103" spans="1:31" ht="57" customHeight="1">
      <c r="A103" s="23">
        <v>102</v>
      </c>
      <c r="B103" s="24"/>
      <c r="C103" s="25" t="str">
        <f t="shared" si="6"/>
        <v>Lý Quang Sơn 01/07/1978</v>
      </c>
      <c r="D103" s="26" t="s">
        <v>477</v>
      </c>
      <c r="E103" s="24" t="s">
        <v>478</v>
      </c>
      <c r="F103" s="24"/>
      <c r="G103" s="23" t="s">
        <v>297</v>
      </c>
      <c r="H103" s="23" t="s">
        <v>298</v>
      </c>
      <c r="I103" s="28">
        <v>60340410</v>
      </c>
      <c r="J103" s="23" t="str">
        <f>VLOOKUP(C103,'[2]tong D1_2'!$C$7:$K$480,9,0)</f>
        <v>QH-2017-E</v>
      </c>
      <c r="K103" s="23">
        <f>VLOOKUP(C103,'[2]tong D1_2'!$C$7:$L$480,10,0)</f>
        <v>1</v>
      </c>
      <c r="L103" s="48" t="s">
        <v>479</v>
      </c>
      <c r="M103" s="24"/>
      <c r="N103" s="48" t="s">
        <v>333</v>
      </c>
      <c r="O103" s="15" t="s">
        <v>29</v>
      </c>
      <c r="P103" s="24"/>
      <c r="Q103" s="23" t="str">
        <f>VLOOKUP(C103,[1]Sheet1!$A$1:$B$212,2,0)</f>
        <v>1756/QĐ-ĐHKT ngày 2/7/2018</v>
      </c>
      <c r="R103" s="30">
        <v>122</v>
      </c>
      <c r="S103" s="31" t="s">
        <v>30</v>
      </c>
      <c r="T103" s="31" t="str">
        <f t="shared" si="5"/>
        <v>122/ĐHKT-QĐ ngày 7/1/2019</v>
      </c>
      <c r="U103" s="41"/>
      <c r="V103" s="49"/>
      <c r="W103" s="49"/>
      <c r="X103" s="49"/>
      <c r="Y103" s="49"/>
      <c r="Z103" s="49"/>
      <c r="AA103" s="34" t="s">
        <v>31</v>
      </c>
      <c r="AB103" s="35" t="str">
        <f t="shared" si="4"/>
        <v>Lý Quang Sơn 01/07/1978 Lý Quang Sơn</v>
      </c>
      <c r="AE103" s="22" t="s">
        <v>32</v>
      </c>
    </row>
    <row r="104" spans="1:31" ht="57" customHeight="1">
      <c r="A104" s="9">
        <v>103</v>
      </c>
      <c r="B104" s="24"/>
      <c r="C104" s="25" t="str">
        <f t="shared" si="6"/>
        <v>Đỗ Trọng Tấn 30/01/1984</v>
      </c>
      <c r="D104" s="26" t="s">
        <v>480</v>
      </c>
      <c r="E104" s="24" t="s">
        <v>481</v>
      </c>
      <c r="F104" s="24"/>
      <c r="G104" s="23" t="s">
        <v>297</v>
      </c>
      <c r="H104" s="23" t="s">
        <v>298</v>
      </c>
      <c r="I104" s="28">
        <v>60340410</v>
      </c>
      <c r="J104" s="23" t="str">
        <f>VLOOKUP(C104,'[2]tong D1_2'!$C$7:$K$480,9,0)</f>
        <v>QH-2017-E</v>
      </c>
      <c r="K104" s="23">
        <f>VLOOKUP(C104,'[2]tong D1_2'!$C$7:$L$480,10,0)</f>
        <v>1</v>
      </c>
      <c r="L104" s="51" t="s">
        <v>482</v>
      </c>
      <c r="M104" s="24"/>
      <c r="N104" s="48" t="s">
        <v>483</v>
      </c>
      <c r="O104" s="15" t="s">
        <v>29</v>
      </c>
      <c r="P104" s="24"/>
      <c r="Q104" s="23" t="str">
        <f>VLOOKUP(C104,[1]Sheet1!$A$1:$B$212,2,0)</f>
        <v>1756/QĐ-ĐHKT ngày 2/7/2018</v>
      </c>
      <c r="R104" s="23">
        <v>123</v>
      </c>
      <c r="S104" s="31" t="s">
        <v>30</v>
      </c>
      <c r="T104" s="31" t="str">
        <f t="shared" si="5"/>
        <v>123/ĐHKT-QĐ ngày 7/1/2019</v>
      </c>
      <c r="U104" s="41"/>
      <c r="V104" s="49"/>
      <c r="W104" s="49"/>
      <c r="X104" s="49"/>
      <c r="Y104" s="49"/>
      <c r="Z104" s="49"/>
      <c r="AA104" s="34" t="s">
        <v>31</v>
      </c>
      <c r="AB104" s="35" t="str">
        <f t="shared" si="4"/>
        <v>Đỗ Trọng Tấn 30/01/1984 Đỗ Trọng Tấn</v>
      </c>
      <c r="AE104" s="22" t="s">
        <v>32</v>
      </c>
    </row>
    <row r="105" spans="1:31" ht="57" customHeight="1">
      <c r="A105" s="23">
        <v>104</v>
      </c>
      <c r="B105" s="24"/>
      <c r="C105" s="25" t="str">
        <f t="shared" si="6"/>
        <v>Nguyễn Tiến Thuận 23/01/1984</v>
      </c>
      <c r="D105" s="26" t="s">
        <v>484</v>
      </c>
      <c r="E105" s="24" t="s">
        <v>485</v>
      </c>
      <c r="F105" s="24"/>
      <c r="G105" s="23" t="s">
        <v>297</v>
      </c>
      <c r="H105" s="23" t="s">
        <v>298</v>
      </c>
      <c r="I105" s="28">
        <v>60340410</v>
      </c>
      <c r="J105" s="23" t="str">
        <f>VLOOKUP(C105,'[2]tong D1_2'!$C$7:$K$480,9,0)</f>
        <v>QH-2017-E</v>
      </c>
      <c r="K105" s="23">
        <f>VLOOKUP(C105,'[2]tong D1_2'!$C$7:$L$480,10,0)</f>
        <v>1</v>
      </c>
      <c r="L105" s="48" t="s">
        <v>486</v>
      </c>
      <c r="M105" s="24"/>
      <c r="N105" s="48" t="s">
        <v>451</v>
      </c>
      <c r="O105" s="15" t="s">
        <v>29</v>
      </c>
      <c r="P105" s="24"/>
      <c r="Q105" s="23" t="str">
        <f>VLOOKUP(C105,[1]Sheet1!$A$1:$B$212,2,0)</f>
        <v>1756/QĐ-ĐHKT ngày 2/7/2018</v>
      </c>
      <c r="R105" s="30">
        <v>124</v>
      </c>
      <c r="S105" s="31" t="s">
        <v>30</v>
      </c>
      <c r="T105" s="31" t="str">
        <f t="shared" si="5"/>
        <v>124/ĐHKT-QĐ ngày 7/1/2019</v>
      </c>
      <c r="U105" s="41"/>
      <c r="V105" s="49"/>
      <c r="W105" s="49"/>
      <c r="X105" s="49"/>
      <c r="Y105" s="49"/>
      <c r="Z105" s="49"/>
      <c r="AA105" s="34" t="s">
        <v>31</v>
      </c>
      <c r="AB105" s="35" t="str">
        <f t="shared" si="4"/>
        <v>Nguyễn Tiến Thuận 23/01/1984 Nguyễn Tiến Thuận</v>
      </c>
      <c r="AE105" s="22" t="s">
        <v>32</v>
      </c>
    </row>
    <row r="106" spans="1:31" ht="57" customHeight="1">
      <c r="A106" s="9">
        <v>105</v>
      </c>
      <c r="B106" s="24"/>
      <c r="C106" s="25" t="str">
        <f t="shared" si="6"/>
        <v>Nguyễn Thị Hồng Thương 20/07/1984</v>
      </c>
      <c r="D106" s="26" t="s">
        <v>487</v>
      </c>
      <c r="E106" s="24" t="s">
        <v>488</v>
      </c>
      <c r="F106" s="24"/>
      <c r="G106" s="23" t="s">
        <v>297</v>
      </c>
      <c r="H106" s="23" t="s">
        <v>298</v>
      </c>
      <c r="I106" s="28">
        <v>60340410</v>
      </c>
      <c r="J106" s="23" t="str">
        <f>VLOOKUP(C106,'[2]tong D1_2'!$C$7:$K$480,9,0)</f>
        <v>QH-2017-E</v>
      </c>
      <c r="K106" s="23">
        <f>VLOOKUP(C106,'[2]tong D1_2'!$C$7:$L$480,10,0)</f>
        <v>1</v>
      </c>
      <c r="L106" s="48" t="s">
        <v>489</v>
      </c>
      <c r="M106" s="24"/>
      <c r="N106" s="48" t="s">
        <v>363</v>
      </c>
      <c r="O106" s="15" t="s">
        <v>29</v>
      </c>
      <c r="P106" s="24"/>
      <c r="Q106" s="23" t="str">
        <f>VLOOKUP(C106,[1]Sheet1!$A$1:$B$212,2,0)</f>
        <v>1756/QĐ-ĐHKT ngày 2/7/2018</v>
      </c>
      <c r="R106" s="23">
        <v>125</v>
      </c>
      <c r="S106" s="31" t="s">
        <v>30</v>
      </c>
      <c r="T106" s="31" t="str">
        <f t="shared" si="5"/>
        <v>125/ĐHKT-QĐ ngày 7/1/2019</v>
      </c>
      <c r="U106" s="41"/>
      <c r="V106" s="49"/>
      <c r="W106" s="49"/>
      <c r="X106" s="49"/>
      <c r="Y106" s="49"/>
      <c r="Z106" s="49"/>
      <c r="AA106" s="34" t="s">
        <v>31</v>
      </c>
      <c r="AB106" s="35" t="str">
        <f t="shared" si="4"/>
        <v>Nguyễn Thị Hồng Thương 20/07/1984 Nguyễn Thị Hồng Thương</v>
      </c>
      <c r="AE106" s="22" t="s">
        <v>32</v>
      </c>
    </row>
    <row r="107" spans="1:31" ht="57" customHeight="1">
      <c r="A107" s="23">
        <v>106</v>
      </c>
      <c r="B107" s="24"/>
      <c r="C107" s="25" t="str">
        <f t="shared" si="6"/>
        <v>Tô Thị Thuỷ 18/01/1983</v>
      </c>
      <c r="D107" s="26" t="s">
        <v>490</v>
      </c>
      <c r="E107" s="56" t="s">
        <v>491</v>
      </c>
      <c r="F107" s="24"/>
      <c r="G107" s="23" t="s">
        <v>297</v>
      </c>
      <c r="H107" s="23" t="s">
        <v>298</v>
      </c>
      <c r="I107" s="28">
        <v>60340410</v>
      </c>
      <c r="J107" s="23" t="str">
        <f>VLOOKUP(C107,'[2]tong D1_2'!$C$7:$K$480,9,0)</f>
        <v>QH-2017-E</v>
      </c>
      <c r="K107" s="23">
        <f>VLOOKUP(C107,'[2]tong D1_2'!$C$7:$L$480,10,0)</f>
        <v>1</v>
      </c>
      <c r="L107" s="48" t="s">
        <v>492</v>
      </c>
      <c r="M107" s="24"/>
      <c r="N107" s="48" t="s">
        <v>493</v>
      </c>
      <c r="O107" s="48" t="s">
        <v>437</v>
      </c>
      <c r="P107" s="24"/>
      <c r="Q107" s="23" t="str">
        <f>VLOOKUP(C107,[1]Sheet1!$A$1:$B$212,2,0)</f>
        <v>1756/QĐ-ĐHKT ngày 2/7/2018</v>
      </c>
      <c r="R107" s="30">
        <v>126</v>
      </c>
      <c r="S107" s="31" t="s">
        <v>30</v>
      </c>
      <c r="T107" s="31" t="str">
        <f t="shared" si="5"/>
        <v>126/ĐHKT-QĐ ngày 7/1/2019</v>
      </c>
      <c r="U107" s="41"/>
      <c r="V107" s="49"/>
      <c r="W107" s="49"/>
      <c r="X107" s="49"/>
      <c r="Y107" s="49"/>
      <c r="Z107" s="49"/>
      <c r="AA107" s="34"/>
      <c r="AB107" s="35" t="str">
        <f t="shared" si="4"/>
        <v>Tô Thị Thuỷ 18/01/1983 Tô Thị Thuỷ</v>
      </c>
      <c r="AE107" s="22" t="s">
        <v>32</v>
      </c>
    </row>
    <row r="108" spans="1:31" ht="57" customHeight="1">
      <c r="A108" s="9">
        <v>107</v>
      </c>
      <c r="B108" s="24"/>
      <c r="C108" s="25" t="str">
        <f t="shared" si="6"/>
        <v>Nguyễn Thị Ngọc Tú 14/03/1991</v>
      </c>
      <c r="D108" s="26" t="s">
        <v>494</v>
      </c>
      <c r="E108" s="52" t="s">
        <v>495</v>
      </c>
      <c r="F108" s="24"/>
      <c r="G108" s="23" t="s">
        <v>297</v>
      </c>
      <c r="H108" s="23" t="s">
        <v>298</v>
      </c>
      <c r="I108" s="28">
        <v>60340410</v>
      </c>
      <c r="J108" s="23" t="str">
        <f>VLOOKUP(C108,'[2]tong D1_2'!$C$7:$K$480,9,0)</f>
        <v>QH-2017-E</v>
      </c>
      <c r="K108" s="23">
        <f>VLOOKUP(C108,'[2]tong D1_2'!$C$7:$L$480,10,0)</f>
        <v>1</v>
      </c>
      <c r="L108" s="51" t="s">
        <v>496</v>
      </c>
      <c r="M108" s="24"/>
      <c r="N108" s="48" t="s">
        <v>318</v>
      </c>
      <c r="O108" s="15" t="s">
        <v>29</v>
      </c>
      <c r="P108" s="24"/>
      <c r="Q108" s="23" t="str">
        <f>VLOOKUP(C108,[1]Sheet1!$A$1:$B$212,2,0)</f>
        <v>1756/QĐ-ĐHKT ngày 2/7/2018</v>
      </c>
      <c r="R108" s="23">
        <v>127</v>
      </c>
      <c r="S108" s="31" t="s">
        <v>30</v>
      </c>
      <c r="T108" s="31" t="str">
        <f t="shared" si="5"/>
        <v>127/ĐHKT-QĐ ngày 7/1/2019</v>
      </c>
      <c r="U108" s="41"/>
      <c r="V108" s="49"/>
      <c r="W108" s="49"/>
      <c r="X108" s="49"/>
      <c r="Y108" s="49"/>
      <c r="Z108" s="49"/>
      <c r="AA108" s="34" t="s">
        <v>31</v>
      </c>
      <c r="AB108" s="35" t="str">
        <f t="shared" si="4"/>
        <v>Nguyễn Thị Ngọc Tú 14/03/1991 Nguyễn Thị Ngọc Tú</v>
      </c>
      <c r="AE108" s="22" t="s">
        <v>32</v>
      </c>
    </row>
    <row r="109" spans="1:31" ht="57" customHeight="1">
      <c r="A109" s="23">
        <v>108</v>
      </c>
      <c r="B109" s="24"/>
      <c r="C109" s="25" t="str">
        <f t="shared" si="6"/>
        <v>Trần Anh Tuấn 04/07/1980</v>
      </c>
      <c r="D109" s="26" t="s">
        <v>497</v>
      </c>
      <c r="E109" s="52" t="s">
        <v>498</v>
      </c>
      <c r="F109" s="24"/>
      <c r="G109" s="23" t="s">
        <v>297</v>
      </c>
      <c r="H109" s="23" t="s">
        <v>298</v>
      </c>
      <c r="I109" s="28">
        <v>60340410</v>
      </c>
      <c r="J109" s="23" t="str">
        <f>VLOOKUP(C109,'[2]tong D1_2'!$C$7:$K$480,9,0)</f>
        <v>QH-2017-E</v>
      </c>
      <c r="K109" s="23">
        <f>VLOOKUP(C109,'[2]tong D1_2'!$C$7:$L$480,10,0)</f>
        <v>1</v>
      </c>
      <c r="L109" s="51" t="s">
        <v>499</v>
      </c>
      <c r="M109" s="24"/>
      <c r="N109" s="48" t="s">
        <v>323</v>
      </c>
      <c r="O109" s="15" t="s">
        <v>29</v>
      </c>
      <c r="P109" s="24"/>
      <c r="Q109" s="23" t="str">
        <f>VLOOKUP(C109,[1]Sheet1!$A$1:$B$212,2,0)</f>
        <v>1756/QĐ-ĐHKT ngày 2/7/2018</v>
      </c>
      <c r="R109" s="30">
        <v>128</v>
      </c>
      <c r="S109" s="31" t="s">
        <v>30</v>
      </c>
      <c r="T109" s="31" t="str">
        <f t="shared" si="5"/>
        <v>128/ĐHKT-QĐ ngày 7/1/2019</v>
      </c>
      <c r="U109" s="41"/>
      <c r="V109" s="49"/>
      <c r="W109" s="49"/>
      <c r="X109" s="49"/>
      <c r="Y109" s="49"/>
      <c r="Z109" s="49"/>
      <c r="AA109" s="34" t="s">
        <v>31</v>
      </c>
      <c r="AB109" s="35" t="str">
        <f t="shared" si="4"/>
        <v>Trần Anh Tuấn 04/07/1980 Trần Anh Tuấn</v>
      </c>
      <c r="AE109" s="22" t="s">
        <v>32</v>
      </c>
    </row>
    <row r="110" spans="1:31" ht="57" customHeight="1">
      <c r="A110" s="9">
        <v>109</v>
      </c>
      <c r="B110" s="24"/>
      <c r="C110" s="25" t="str">
        <f t="shared" si="6"/>
        <v>Nguyễn Xuân Tùng 14/10/1990</v>
      </c>
      <c r="D110" s="26" t="s">
        <v>500</v>
      </c>
      <c r="E110" s="24" t="s">
        <v>501</v>
      </c>
      <c r="F110" s="24"/>
      <c r="G110" s="23" t="s">
        <v>297</v>
      </c>
      <c r="H110" s="23" t="s">
        <v>298</v>
      </c>
      <c r="I110" s="28">
        <v>60340410</v>
      </c>
      <c r="J110" s="23" t="str">
        <f>VLOOKUP(C110,'[2]tong D1_2'!$C$7:$K$480,9,0)</f>
        <v>QH-2017-E</v>
      </c>
      <c r="K110" s="23">
        <f>VLOOKUP(C110,'[2]tong D1_2'!$C$7:$L$480,10,0)</f>
        <v>1</v>
      </c>
      <c r="L110" s="48" t="s">
        <v>502</v>
      </c>
      <c r="M110" s="24"/>
      <c r="N110" s="48" t="s">
        <v>503</v>
      </c>
      <c r="O110" s="48" t="s">
        <v>504</v>
      </c>
      <c r="P110" s="24"/>
      <c r="Q110" s="23" t="str">
        <f>VLOOKUP(C110,[1]Sheet1!$A$1:$B$212,2,0)</f>
        <v>1756/QĐ-ĐHKT ngày 2/7/2018</v>
      </c>
      <c r="R110" s="23">
        <v>129</v>
      </c>
      <c r="S110" s="31" t="s">
        <v>30</v>
      </c>
      <c r="T110" s="31" t="str">
        <f t="shared" si="5"/>
        <v>129/ĐHKT-QĐ ngày 7/1/2019</v>
      </c>
      <c r="U110" s="41"/>
      <c r="V110" s="49"/>
      <c r="W110" s="49"/>
      <c r="X110" s="49"/>
      <c r="Y110" s="49"/>
      <c r="Z110" s="49"/>
      <c r="AA110" s="34" t="s">
        <v>31</v>
      </c>
      <c r="AB110" s="35" t="str">
        <f t="shared" si="4"/>
        <v>Nguyễn Xuân Tùng 14/10/1990 Nguyễn Xuân Tùng</v>
      </c>
      <c r="AE110" s="22" t="s">
        <v>32</v>
      </c>
    </row>
    <row r="111" spans="1:31" ht="70.5" customHeight="1">
      <c r="A111" s="23">
        <v>110</v>
      </c>
      <c r="B111" s="24"/>
      <c r="C111" s="25" t="str">
        <f t="shared" si="6"/>
        <v>Lê Thanh Tùng 02/04/1980</v>
      </c>
      <c r="D111" s="26" t="s">
        <v>505</v>
      </c>
      <c r="E111" s="24" t="s">
        <v>506</v>
      </c>
      <c r="F111" s="24"/>
      <c r="G111" s="23" t="s">
        <v>297</v>
      </c>
      <c r="H111" s="23" t="s">
        <v>298</v>
      </c>
      <c r="I111" s="28">
        <v>60340410</v>
      </c>
      <c r="J111" s="23" t="str">
        <f>VLOOKUP(C111,'[2]tong D1_2'!$C$7:$K$480,9,0)</f>
        <v>QH-2017-E</v>
      </c>
      <c r="K111" s="23">
        <f>VLOOKUP(C111,'[2]tong D1_2'!$C$7:$L$480,10,0)</f>
        <v>1</v>
      </c>
      <c r="L111" s="51" t="s">
        <v>507</v>
      </c>
      <c r="M111" s="24"/>
      <c r="N111" s="48" t="s">
        <v>323</v>
      </c>
      <c r="O111" s="15" t="s">
        <v>29</v>
      </c>
      <c r="P111" s="24"/>
      <c r="Q111" s="23" t="str">
        <f>VLOOKUP(C111,[1]Sheet1!$A$1:$B$212,2,0)</f>
        <v>1756/QĐ-ĐHKT ngày 2/7/2018</v>
      </c>
      <c r="R111" s="30">
        <v>130</v>
      </c>
      <c r="S111" s="31" t="s">
        <v>30</v>
      </c>
      <c r="T111" s="31" t="str">
        <f t="shared" si="5"/>
        <v>130/ĐHKT-QĐ ngày 7/1/2019</v>
      </c>
      <c r="U111" s="41"/>
      <c r="V111" s="49"/>
      <c r="W111" s="49"/>
      <c r="X111" s="49"/>
      <c r="Y111" s="49"/>
      <c r="Z111" s="49"/>
      <c r="AA111" s="34" t="s">
        <v>31</v>
      </c>
      <c r="AB111" s="35" t="str">
        <f t="shared" si="4"/>
        <v>Lê Thanh Tùng 02/04/1980 Lê Thanh Tùng</v>
      </c>
      <c r="AE111" s="22" t="s">
        <v>32</v>
      </c>
    </row>
    <row r="112" spans="1:31" s="54" customFormat="1" ht="57" customHeight="1">
      <c r="A112" s="9">
        <v>111</v>
      </c>
      <c r="B112" s="24"/>
      <c r="C112" s="25" t="str">
        <f t="shared" si="6"/>
        <v>Đoàn Minh Vân 09/11/1988</v>
      </c>
      <c r="D112" s="12" t="s">
        <v>508</v>
      </c>
      <c r="E112" s="10" t="s">
        <v>509</v>
      </c>
      <c r="F112" s="24"/>
      <c r="G112" s="23" t="s">
        <v>297</v>
      </c>
      <c r="H112" s="23" t="s">
        <v>298</v>
      </c>
      <c r="I112" s="28">
        <v>60340410</v>
      </c>
      <c r="J112" s="23" t="str">
        <f>VLOOKUP(C112,'[2]tong D1_2'!$C$7:$K$480,9,0)</f>
        <v>QH-2017-E</v>
      </c>
      <c r="K112" s="23">
        <f>VLOOKUP(C112,'[2]tong D1_2'!$C$7:$L$480,10,0)</f>
        <v>1</v>
      </c>
      <c r="L112" s="57" t="s">
        <v>510</v>
      </c>
      <c r="M112" s="24"/>
      <c r="N112" s="48" t="s">
        <v>309</v>
      </c>
      <c r="O112" s="15" t="s">
        <v>29</v>
      </c>
      <c r="P112" s="24"/>
      <c r="Q112" s="23" t="str">
        <f>VLOOKUP(C112,[1]Sheet1!$A$1:$B$212,2,0)</f>
        <v>1756/QĐ-ĐHKT ngày 2/7/2018</v>
      </c>
      <c r="R112" s="23">
        <v>131</v>
      </c>
      <c r="S112" s="31" t="s">
        <v>30</v>
      </c>
      <c r="T112" s="31" t="str">
        <f t="shared" si="5"/>
        <v>131/ĐHKT-QĐ ngày 7/1/2019</v>
      </c>
      <c r="U112" s="45"/>
      <c r="V112" s="49"/>
      <c r="W112" s="49"/>
      <c r="X112" s="49"/>
      <c r="Y112" s="49"/>
      <c r="Z112" s="49"/>
      <c r="AA112" s="34" t="s">
        <v>31</v>
      </c>
      <c r="AB112" s="35" t="str">
        <f t="shared" si="4"/>
        <v>Đoàn Minh Vân 09/11/1988 Đoàn Minh Vân</v>
      </c>
      <c r="AE112" s="22" t="s">
        <v>32</v>
      </c>
    </row>
    <row r="113" spans="1:31" ht="63.75" customHeight="1">
      <c r="A113" s="23">
        <v>112</v>
      </c>
      <c r="B113" s="24"/>
      <c r="C113" s="25" t="str">
        <f t="shared" si="6"/>
        <v>Nguyễn Hải Yến 17/01/1983</v>
      </c>
      <c r="D113" s="26" t="s">
        <v>511</v>
      </c>
      <c r="E113" s="24" t="s">
        <v>512</v>
      </c>
      <c r="F113" s="24"/>
      <c r="G113" s="23" t="s">
        <v>297</v>
      </c>
      <c r="H113" s="23" t="s">
        <v>298</v>
      </c>
      <c r="I113" s="28">
        <v>60340410</v>
      </c>
      <c r="J113" s="23" t="str">
        <f>VLOOKUP(C113,'[2]tong D1_2'!$C$7:$K$480,9,0)</f>
        <v>QH-2017-E</v>
      </c>
      <c r="K113" s="23">
        <f>VLOOKUP(C113,'[2]tong D1_2'!$C$7:$L$480,10,0)</f>
        <v>1</v>
      </c>
      <c r="L113" s="48" t="s">
        <v>513</v>
      </c>
      <c r="M113" s="24"/>
      <c r="N113" s="48" t="s">
        <v>300</v>
      </c>
      <c r="O113" s="15" t="s">
        <v>29</v>
      </c>
      <c r="P113" s="24"/>
      <c r="Q113" s="23" t="str">
        <f>VLOOKUP(C113,[1]Sheet1!$A$1:$B$212,2,0)</f>
        <v>1756/QĐ-ĐHKT ngày 2/7/2018</v>
      </c>
      <c r="R113" s="30">
        <v>132</v>
      </c>
      <c r="S113" s="31" t="s">
        <v>30</v>
      </c>
      <c r="T113" s="31" t="str">
        <f t="shared" si="5"/>
        <v>132/ĐHKT-QĐ ngày 7/1/2019</v>
      </c>
      <c r="U113" s="41"/>
      <c r="V113" s="49"/>
      <c r="W113" s="49"/>
      <c r="X113" s="49"/>
      <c r="Y113" s="49"/>
      <c r="Z113" s="49"/>
      <c r="AA113" s="34" t="s">
        <v>31</v>
      </c>
      <c r="AB113" s="35" t="str">
        <f t="shared" si="4"/>
        <v>Nguyễn Hải Yến 17/01/1983 Nguyễn Hải Yến</v>
      </c>
      <c r="AE113" s="22" t="s">
        <v>32</v>
      </c>
    </row>
    <row r="114" spans="1:31" ht="57" customHeight="1">
      <c r="A114" s="9">
        <v>113</v>
      </c>
      <c r="B114" s="24"/>
      <c r="C114" s="25" t="str">
        <f t="shared" si="6"/>
        <v>Đỗ Việt Anh 25/10/1990</v>
      </c>
      <c r="D114" s="58" t="s">
        <v>514</v>
      </c>
      <c r="E114" s="59" t="s">
        <v>515</v>
      </c>
      <c r="F114" s="24"/>
      <c r="G114" s="23" t="s">
        <v>516</v>
      </c>
      <c r="H114" s="23" t="s">
        <v>516</v>
      </c>
      <c r="I114" s="28">
        <v>60340201</v>
      </c>
      <c r="J114" s="23" t="str">
        <f>VLOOKUP(C114,'[2]tong D1_2'!$C$7:$K$480,9,0)</f>
        <v>QH-2017-E</v>
      </c>
      <c r="K114" s="23">
        <f>VLOOKUP(C114,'[2]tong D1_2'!$C$7:$L$480,10,0)</f>
        <v>1</v>
      </c>
      <c r="L114" s="60" t="s">
        <v>517</v>
      </c>
      <c r="M114" s="24"/>
      <c r="N114" s="58" t="s">
        <v>518</v>
      </c>
      <c r="O114" s="15" t="s">
        <v>29</v>
      </c>
      <c r="P114" s="24"/>
      <c r="Q114" s="23" t="str">
        <f>VLOOKUP(C114,[1]Sheet1!$A$1:$B$212,2,0)</f>
        <v>1754/QĐ-ĐHKT ngày 2/7/2018</v>
      </c>
      <c r="R114" s="23">
        <v>133</v>
      </c>
      <c r="S114" s="31" t="s">
        <v>30</v>
      </c>
      <c r="T114" s="31" t="str">
        <f t="shared" si="5"/>
        <v>133/ĐHKT-QĐ ngày 7/1/2019</v>
      </c>
      <c r="U114" s="41"/>
      <c r="V114" s="49"/>
      <c r="W114" s="49"/>
      <c r="X114" s="49"/>
      <c r="Y114" s="49"/>
      <c r="Z114" s="49"/>
      <c r="AA114" s="34" t="s">
        <v>31</v>
      </c>
      <c r="AB114" s="35" t="str">
        <f t="shared" si="4"/>
        <v>Đỗ Việt Anh 25/10/1990 Đỗ Việt Anh</v>
      </c>
      <c r="AE114" s="22" t="s">
        <v>32</v>
      </c>
    </row>
    <row r="115" spans="1:31" ht="57" customHeight="1">
      <c r="A115" s="23">
        <v>114</v>
      </c>
      <c r="B115" s="24"/>
      <c r="C115" s="25" t="str">
        <f t="shared" si="6"/>
        <v>Đặng Thị Lan Anh 25/10/1994</v>
      </c>
      <c r="D115" s="58" t="s">
        <v>519</v>
      </c>
      <c r="E115" s="59" t="s">
        <v>520</v>
      </c>
      <c r="F115" s="24"/>
      <c r="G115" s="23" t="s">
        <v>516</v>
      </c>
      <c r="H115" s="23" t="s">
        <v>516</v>
      </c>
      <c r="I115" s="61">
        <v>60340201</v>
      </c>
      <c r="J115" s="23" t="str">
        <f>VLOOKUP(C115,'[2]tong D1_2'!$C$7:$K$480,9,0)</f>
        <v>QH-2017-E</v>
      </c>
      <c r="K115" s="23">
        <f>VLOOKUP(C115,'[2]tong D1_2'!$C$7:$L$480,10,0)</f>
        <v>1</v>
      </c>
      <c r="L115" s="60" t="s">
        <v>521</v>
      </c>
      <c r="M115" s="24"/>
      <c r="N115" s="62" t="s">
        <v>304</v>
      </c>
      <c r="O115" s="15" t="s">
        <v>29</v>
      </c>
      <c r="P115" s="24"/>
      <c r="Q115" s="23" t="str">
        <f>VLOOKUP(C115,[1]Sheet1!$A$1:$B$212,2,0)</f>
        <v>1754/QĐ-ĐHKT ngày 2/7/2018</v>
      </c>
      <c r="R115" s="30">
        <v>134</v>
      </c>
      <c r="S115" s="31" t="s">
        <v>30</v>
      </c>
      <c r="T115" s="31" t="str">
        <f t="shared" si="5"/>
        <v>134/ĐHKT-QĐ ngày 7/1/2019</v>
      </c>
      <c r="U115" s="41"/>
      <c r="V115" s="49"/>
      <c r="W115" s="49"/>
      <c r="X115" s="49"/>
      <c r="Y115" s="49"/>
      <c r="Z115" s="49"/>
      <c r="AA115" s="34" t="s">
        <v>31</v>
      </c>
      <c r="AB115" s="35" t="str">
        <f t="shared" si="4"/>
        <v>Đặng Thị Lan Anh 25/10/1994 Đặng Thị Lan Anh</v>
      </c>
      <c r="AE115" s="22" t="s">
        <v>32</v>
      </c>
    </row>
    <row r="116" spans="1:31" ht="57" customHeight="1">
      <c r="A116" s="9">
        <v>115</v>
      </c>
      <c r="B116" s="24"/>
      <c r="C116" s="25" t="str">
        <f t="shared" si="6"/>
        <v>Trần Thuỳ Dung 17/04/1992</v>
      </c>
      <c r="D116" s="58" t="s">
        <v>522</v>
      </c>
      <c r="E116" s="63" t="s">
        <v>523</v>
      </c>
      <c r="F116" s="24"/>
      <c r="G116" s="23" t="s">
        <v>516</v>
      </c>
      <c r="H116" s="23" t="s">
        <v>516</v>
      </c>
      <c r="I116" s="61">
        <v>60340201</v>
      </c>
      <c r="J116" s="23" t="str">
        <f>VLOOKUP(C116,'[2]tong D1_2'!$C$7:$K$480,9,0)</f>
        <v>QH-2017-E</v>
      </c>
      <c r="K116" s="23">
        <f>VLOOKUP(C116,'[2]tong D1_2'!$C$7:$L$480,10,0)</f>
        <v>1</v>
      </c>
      <c r="L116" s="60" t="s">
        <v>524</v>
      </c>
      <c r="M116" s="24"/>
      <c r="N116" s="44" t="s">
        <v>525</v>
      </c>
      <c r="O116" s="44" t="s">
        <v>526</v>
      </c>
      <c r="P116" s="24"/>
      <c r="Q116" s="23" t="str">
        <f>VLOOKUP(C116,[1]Sheet1!$A$1:$B$212,2,0)</f>
        <v>1754/QĐ-ĐHKT ngày 2/7/2018</v>
      </c>
      <c r="R116" s="23">
        <v>135</v>
      </c>
      <c r="S116" s="31" t="s">
        <v>30</v>
      </c>
      <c r="T116" s="31" t="str">
        <f t="shared" si="5"/>
        <v>135/ĐHKT-QĐ ngày 7/1/2019</v>
      </c>
      <c r="U116" s="41"/>
      <c r="V116" s="49"/>
      <c r="W116" s="49"/>
      <c r="X116" s="49"/>
      <c r="Y116" s="49"/>
      <c r="Z116" s="49"/>
      <c r="AA116" s="34" t="s">
        <v>31</v>
      </c>
      <c r="AB116" s="35" t="str">
        <f t="shared" si="4"/>
        <v>Trần Thuỳ Dung 17/04/1992 Trần Thuỳ Dung</v>
      </c>
      <c r="AE116" s="22" t="s">
        <v>32</v>
      </c>
    </row>
    <row r="117" spans="1:31" s="54" customFormat="1" ht="82.5" customHeight="1">
      <c r="A117" s="23">
        <v>116</v>
      </c>
      <c r="B117" s="24"/>
      <c r="C117" s="25" t="str">
        <f t="shared" si="6"/>
        <v>Hoàng Quốc Dũng 10/06/1989</v>
      </c>
      <c r="D117" s="58" t="s">
        <v>527</v>
      </c>
      <c r="E117" s="63" t="s">
        <v>528</v>
      </c>
      <c r="F117" s="24"/>
      <c r="G117" s="23" t="s">
        <v>516</v>
      </c>
      <c r="H117" s="23" t="s">
        <v>516</v>
      </c>
      <c r="I117" s="61">
        <v>60340201</v>
      </c>
      <c r="J117" s="23" t="str">
        <f>VLOOKUP(C117,'[2]tong D1_2'!$C$7:$K$480,9,0)</f>
        <v>QH-2017-E</v>
      </c>
      <c r="K117" s="23">
        <f>VLOOKUP(C117,'[2]tong D1_2'!$C$7:$L$480,10,0)</f>
        <v>1</v>
      </c>
      <c r="L117" s="60" t="s">
        <v>529</v>
      </c>
      <c r="M117" s="24"/>
      <c r="N117" s="44" t="s">
        <v>530</v>
      </c>
      <c r="O117" s="15" t="s">
        <v>29</v>
      </c>
      <c r="P117" s="24"/>
      <c r="Q117" s="23" t="str">
        <f>VLOOKUP(C117,[1]Sheet1!$A$1:$B$212,2,0)</f>
        <v>1754/QĐ-ĐHKT ngày 2/7/2018</v>
      </c>
      <c r="R117" s="30">
        <v>136</v>
      </c>
      <c r="S117" s="31" t="s">
        <v>30</v>
      </c>
      <c r="T117" s="31" t="str">
        <f t="shared" si="5"/>
        <v>136/ĐHKT-QĐ ngày 7/1/2019</v>
      </c>
      <c r="U117" s="45"/>
      <c r="V117" s="49"/>
      <c r="W117" s="49"/>
      <c r="X117" s="49"/>
      <c r="Y117" s="49"/>
      <c r="Z117" s="49"/>
      <c r="AA117" s="34"/>
      <c r="AB117" s="20" t="str">
        <f t="shared" si="4"/>
        <v>Hoàng Quốc Dũng 10/06/1989 Hoàng Quốc Dũng</v>
      </c>
      <c r="AE117" s="22" t="s">
        <v>32</v>
      </c>
    </row>
    <row r="118" spans="1:31" ht="57" customHeight="1">
      <c r="A118" s="9">
        <v>117</v>
      </c>
      <c r="B118" s="24"/>
      <c r="C118" s="25" t="str">
        <f t="shared" si="6"/>
        <v>Đào Thị Thanh Giang 17/09/1993</v>
      </c>
      <c r="D118" s="58" t="s">
        <v>531</v>
      </c>
      <c r="E118" s="63" t="s">
        <v>532</v>
      </c>
      <c r="F118" s="24"/>
      <c r="G118" s="23" t="s">
        <v>516</v>
      </c>
      <c r="H118" s="23" t="s">
        <v>516</v>
      </c>
      <c r="I118" s="61">
        <v>60340201</v>
      </c>
      <c r="J118" s="23" t="str">
        <f>VLOOKUP(C118,'[2]tong D1_2'!$C$7:$K$480,9,0)</f>
        <v>QH-2017-E</v>
      </c>
      <c r="K118" s="23">
        <f>VLOOKUP(C118,'[2]tong D1_2'!$C$7:$L$480,10,0)</f>
        <v>1</v>
      </c>
      <c r="L118" s="60" t="s">
        <v>533</v>
      </c>
      <c r="M118" s="24"/>
      <c r="N118" s="44" t="s">
        <v>534</v>
      </c>
      <c r="O118" s="15" t="s">
        <v>29</v>
      </c>
      <c r="P118" s="24"/>
      <c r="Q118" s="23" t="str">
        <f>VLOOKUP(C118,[1]Sheet1!$A$1:$B$212,2,0)</f>
        <v>1754/QĐ-ĐHKT ngày 2/7/2018</v>
      </c>
      <c r="R118" s="23">
        <v>137</v>
      </c>
      <c r="S118" s="31" t="s">
        <v>30</v>
      </c>
      <c r="T118" s="31" t="str">
        <f t="shared" si="5"/>
        <v>137/ĐHKT-QĐ ngày 7/1/2019</v>
      </c>
      <c r="U118" s="41"/>
      <c r="V118" s="49"/>
      <c r="W118" s="49"/>
      <c r="X118" s="49"/>
      <c r="Y118" s="49"/>
      <c r="Z118" s="49"/>
      <c r="AA118" s="34" t="s">
        <v>31</v>
      </c>
      <c r="AB118" s="35" t="str">
        <f t="shared" si="4"/>
        <v>Đào Thị Thanh Giang 17/09/1993 Đào Thị Thanh Giang</v>
      </c>
      <c r="AE118" s="22" t="s">
        <v>32</v>
      </c>
    </row>
    <row r="119" spans="1:31" ht="57" customHeight="1">
      <c r="A119" s="23">
        <v>118</v>
      </c>
      <c r="B119" s="24"/>
      <c r="C119" s="25" t="str">
        <f t="shared" si="6"/>
        <v>Nguyễn Thị Tuyến 10/12/1994</v>
      </c>
      <c r="D119" s="58" t="s">
        <v>535</v>
      </c>
      <c r="E119" s="59" t="s">
        <v>536</v>
      </c>
      <c r="F119" s="24"/>
      <c r="G119" s="23" t="s">
        <v>516</v>
      </c>
      <c r="H119" s="23" t="s">
        <v>516</v>
      </c>
      <c r="I119" s="61">
        <v>60340201</v>
      </c>
      <c r="J119" s="23" t="str">
        <f>VLOOKUP(C119,'[2]tong D1_2'!$C$7:$K$480,9,0)</f>
        <v>QH-2017-E</v>
      </c>
      <c r="K119" s="23">
        <f>VLOOKUP(C119,'[2]tong D1_2'!$C$7:$L$480,10,0)</f>
        <v>1</v>
      </c>
      <c r="L119" s="60" t="s">
        <v>537</v>
      </c>
      <c r="M119" s="24"/>
      <c r="N119" s="44" t="s">
        <v>538</v>
      </c>
      <c r="O119" s="15" t="s">
        <v>29</v>
      </c>
      <c r="P119" s="24"/>
      <c r="Q119" s="23" t="str">
        <f>VLOOKUP(C119,[1]Sheet1!$A$1:$B$212,2,0)</f>
        <v>1754/QĐ-ĐHKT ngày 2/7/2018</v>
      </c>
      <c r="R119" s="30">
        <v>138</v>
      </c>
      <c r="S119" s="31" t="s">
        <v>30</v>
      </c>
      <c r="T119" s="31" t="str">
        <f t="shared" si="5"/>
        <v>138/ĐHKT-QĐ ngày 7/1/2019</v>
      </c>
      <c r="U119" s="41"/>
      <c r="V119" s="49"/>
      <c r="W119" s="49"/>
      <c r="X119" s="49"/>
      <c r="Y119" s="49"/>
      <c r="Z119" s="49"/>
      <c r="AA119" s="34" t="s">
        <v>31</v>
      </c>
      <c r="AB119" s="35" t="str">
        <f t="shared" si="4"/>
        <v>Nguyễn Thị Tuyến 10/12/1994 Nguyễn Thị Tuyến</v>
      </c>
      <c r="AE119" s="22" t="s">
        <v>32</v>
      </c>
    </row>
    <row r="120" spans="1:31" ht="57" customHeight="1">
      <c r="A120" s="9">
        <v>119</v>
      </c>
      <c r="B120" s="24"/>
      <c r="C120" s="25" t="str">
        <f t="shared" si="6"/>
        <v>Hà Hiểu Huế 29/03/1992</v>
      </c>
      <c r="D120" s="58" t="s">
        <v>539</v>
      </c>
      <c r="E120" s="63" t="s">
        <v>540</v>
      </c>
      <c r="F120" s="24"/>
      <c r="G120" s="23" t="s">
        <v>516</v>
      </c>
      <c r="H120" s="23" t="s">
        <v>516</v>
      </c>
      <c r="I120" s="61">
        <v>60340201</v>
      </c>
      <c r="J120" s="23" t="str">
        <f>VLOOKUP(C120,'[2]tong D1_2'!$C$7:$K$480,9,0)</f>
        <v>QH-2017-E</v>
      </c>
      <c r="K120" s="23">
        <f>VLOOKUP(C120,'[2]tong D1_2'!$C$7:$L$480,10,0)</f>
        <v>1</v>
      </c>
      <c r="L120" s="60" t="s">
        <v>541</v>
      </c>
      <c r="M120" s="24"/>
      <c r="N120" s="44" t="s">
        <v>542</v>
      </c>
      <c r="O120" s="44" t="s">
        <v>543</v>
      </c>
      <c r="P120" s="24"/>
      <c r="Q120" s="23" t="str">
        <f>VLOOKUP(C120,[1]Sheet1!$A$1:$B$212,2,0)</f>
        <v>1754/QĐ-ĐHKT ngày 2/7/2018</v>
      </c>
      <c r="R120" s="23">
        <v>139</v>
      </c>
      <c r="S120" s="31" t="s">
        <v>30</v>
      </c>
      <c r="T120" s="31" t="str">
        <f t="shared" si="5"/>
        <v>139/ĐHKT-QĐ ngày 7/1/2019</v>
      </c>
      <c r="U120" s="41"/>
      <c r="V120" s="49"/>
      <c r="W120" s="49"/>
      <c r="X120" s="49"/>
      <c r="Y120" s="49"/>
      <c r="Z120" s="49"/>
      <c r="AA120" s="34" t="s">
        <v>31</v>
      </c>
      <c r="AB120" s="35" t="str">
        <f t="shared" si="4"/>
        <v>Hà Hiểu Huế 29/03/1992 Hà Hiểu Huế</v>
      </c>
      <c r="AE120" s="22" t="s">
        <v>32</v>
      </c>
    </row>
    <row r="121" spans="1:31" ht="57" customHeight="1">
      <c r="A121" s="23">
        <v>120</v>
      </c>
      <c r="B121" s="24"/>
      <c r="C121" s="25" t="str">
        <f t="shared" si="6"/>
        <v>Nguyễn Quốc Hùng 25/10/1992</v>
      </c>
      <c r="D121" s="58" t="s">
        <v>544</v>
      </c>
      <c r="E121" s="59" t="s">
        <v>545</v>
      </c>
      <c r="F121" s="24"/>
      <c r="G121" s="23" t="s">
        <v>516</v>
      </c>
      <c r="H121" s="23" t="s">
        <v>516</v>
      </c>
      <c r="I121" s="61">
        <v>60340201</v>
      </c>
      <c r="J121" s="23" t="str">
        <f>VLOOKUP(C121,'[2]tong D1_2'!$C$7:$K$480,9,0)</f>
        <v>QH-2017-E</v>
      </c>
      <c r="K121" s="23">
        <f>VLOOKUP(C121,'[2]tong D1_2'!$C$7:$L$480,10,0)</f>
        <v>1</v>
      </c>
      <c r="L121" s="60" t="s">
        <v>546</v>
      </c>
      <c r="M121" s="24"/>
      <c r="N121" s="64" t="s">
        <v>547</v>
      </c>
      <c r="O121" s="15" t="s">
        <v>29</v>
      </c>
      <c r="P121" s="24"/>
      <c r="Q121" s="23" t="str">
        <f>VLOOKUP(C121,[1]Sheet1!$A$1:$B$212,2,0)</f>
        <v>1754/QĐ-ĐHKT ngày 2/7/2018</v>
      </c>
      <c r="R121" s="30">
        <v>140</v>
      </c>
      <c r="S121" s="31" t="s">
        <v>30</v>
      </c>
      <c r="T121" s="31" t="str">
        <f t="shared" si="5"/>
        <v>140/ĐHKT-QĐ ngày 7/1/2019</v>
      </c>
      <c r="U121" s="41"/>
      <c r="V121" s="49"/>
      <c r="W121" s="49"/>
      <c r="X121" s="49"/>
      <c r="Y121" s="49"/>
      <c r="Z121" s="49"/>
      <c r="AA121" s="34"/>
      <c r="AB121" s="35" t="str">
        <f t="shared" si="4"/>
        <v>Nguyễn Quốc Hùng 25/10/1992 Nguyễn Quốc Hùng</v>
      </c>
      <c r="AE121" s="22" t="s">
        <v>32</v>
      </c>
    </row>
    <row r="122" spans="1:31" ht="57" customHeight="1">
      <c r="A122" s="9">
        <v>121</v>
      </c>
      <c r="B122" s="24"/>
      <c r="C122" s="25" t="str">
        <f t="shared" si="6"/>
        <v>Bùi Quang Hưng 28/04/1993</v>
      </c>
      <c r="D122" s="58" t="s">
        <v>548</v>
      </c>
      <c r="E122" s="63" t="s">
        <v>549</v>
      </c>
      <c r="F122" s="24"/>
      <c r="G122" s="23" t="s">
        <v>516</v>
      </c>
      <c r="H122" s="23" t="s">
        <v>516</v>
      </c>
      <c r="I122" s="61">
        <v>60340201</v>
      </c>
      <c r="J122" s="23" t="str">
        <f>VLOOKUP(C122,'[2]tong D1_2'!$C$7:$K$480,9,0)</f>
        <v>QH-2017-E</v>
      </c>
      <c r="K122" s="23">
        <f>VLOOKUP(C122,'[2]tong D1_2'!$C$7:$L$480,10,0)</f>
        <v>1</v>
      </c>
      <c r="L122" s="60" t="s">
        <v>550</v>
      </c>
      <c r="M122" s="24"/>
      <c r="N122" s="44" t="s">
        <v>551</v>
      </c>
      <c r="O122" s="15" t="s">
        <v>29</v>
      </c>
      <c r="P122" s="24"/>
      <c r="Q122" s="23" t="str">
        <f>VLOOKUP(C122,[1]Sheet1!$A$1:$B$212,2,0)</f>
        <v>1754/QĐ-ĐHKT ngày 2/7/2018</v>
      </c>
      <c r="R122" s="23">
        <v>141</v>
      </c>
      <c r="S122" s="31" t="s">
        <v>30</v>
      </c>
      <c r="T122" s="31" t="str">
        <f t="shared" si="5"/>
        <v>141/ĐHKT-QĐ ngày 7/1/2019</v>
      </c>
      <c r="U122" s="41"/>
      <c r="V122" s="49"/>
      <c r="W122" s="49"/>
      <c r="X122" s="49"/>
      <c r="Y122" s="49"/>
      <c r="Z122" s="49"/>
      <c r="AA122" s="34" t="s">
        <v>31</v>
      </c>
      <c r="AB122" s="35" t="str">
        <f t="shared" si="4"/>
        <v>Bùi Quang Hưng 28/04/1993 Bùi Quang Hưng</v>
      </c>
      <c r="AE122" s="22" t="s">
        <v>32</v>
      </c>
    </row>
    <row r="123" spans="1:31" ht="76.5" customHeight="1">
      <c r="A123" s="23">
        <v>122</v>
      </c>
      <c r="B123" s="24"/>
      <c r="C123" s="25" t="str">
        <f t="shared" si="6"/>
        <v>Doãn Thế Hưng 18/01/1993</v>
      </c>
      <c r="D123" s="58" t="s">
        <v>552</v>
      </c>
      <c r="E123" s="63" t="s">
        <v>553</v>
      </c>
      <c r="F123" s="24"/>
      <c r="G123" s="23" t="s">
        <v>516</v>
      </c>
      <c r="H123" s="23" t="s">
        <v>516</v>
      </c>
      <c r="I123" s="61">
        <v>60340201</v>
      </c>
      <c r="J123" s="23" t="str">
        <f>VLOOKUP(C123,'[2]tong D1_2'!$C$7:$K$480,9,0)</f>
        <v>QH-2017-E</v>
      </c>
      <c r="K123" s="23">
        <f>VLOOKUP(C123,'[2]tong D1_2'!$C$7:$L$480,10,0)</f>
        <v>1</v>
      </c>
      <c r="L123" s="60" t="s">
        <v>554</v>
      </c>
      <c r="M123" s="24"/>
      <c r="N123" s="44" t="s">
        <v>551</v>
      </c>
      <c r="O123" s="44" t="s">
        <v>29</v>
      </c>
      <c r="P123" s="24"/>
      <c r="Q123" s="23" t="str">
        <f>VLOOKUP(C123,[1]Sheet1!$A$1:$B$212,2,0)</f>
        <v>1754/QĐ-ĐHKT ngày 2/7/2018</v>
      </c>
      <c r="R123" s="30">
        <v>142</v>
      </c>
      <c r="S123" s="31" t="s">
        <v>30</v>
      </c>
      <c r="T123" s="31" t="str">
        <f t="shared" si="5"/>
        <v>142/ĐHKT-QĐ ngày 7/1/2019</v>
      </c>
      <c r="U123" s="41"/>
      <c r="V123" s="49"/>
      <c r="W123" s="49"/>
      <c r="X123" s="49"/>
      <c r="Y123" s="49"/>
      <c r="Z123" s="49"/>
      <c r="AA123" s="34"/>
      <c r="AB123" s="35" t="str">
        <f t="shared" si="4"/>
        <v>Doãn Thế Hưng 18/01/1993 Doãn Thế Hưng</v>
      </c>
      <c r="AE123" s="22" t="s">
        <v>32</v>
      </c>
    </row>
    <row r="124" spans="1:31" ht="57" customHeight="1">
      <c r="A124" s="9">
        <v>123</v>
      </c>
      <c r="B124" s="24"/>
      <c r="C124" s="25" t="str">
        <f t="shared" si="6"/>
        <v>Lê Hải Vinh 13/01/1992</v>
      </c>
      <c r="D124" s="58" t="s">
        <v>555</v>
      </c>
      <c r="E124" s="63" t="s">
        <v>556</v>
      </c>
      <c r="F124" s="24"/>
      <c r="G124" s="23" t="s">
        <v>516</v>
      </c>
      <c r="H124" s="23" t="s">
        <v>516</v>
      </c>
      <c r="I124" s="61">
        <v>60340201</v>
      </c>
      <c r="J124" s="23" t="str">
        <f>VLOOKUP(C124,'[2]tong D1_2'!$C$7:$K$480,9,0)</f>
        <v>QH-2017-E</v>
      </c>
      <c r="K124" s="23">
        <f>VLOOKUP(C124,'[2]tong D1_2'!$C$7:$L$480,10,0)</f>
        <v>1</v>
      </c>
      <c r="L124" s="60" t="s">
        <v>557</v>
      </c>
      <c r="M124" s="24"/>
      <c r="N124" s="64" t="s">
        <v>558</v>
      </c>
      <c r="O124" s="44" t="s">
        <v>559</v>
      </c>
      <c r="P124" s="24"/>
      <c r="Q124" s="23" t="str">
        <f>VLOOKUP(C124,[1]Sheet1!$A$1:$B$212,2,0)</f>
        <v>1754/QĐ-ĐHKT ngày 2/7/2018</v>
      </c>
      <c r="R124" s="23">
        <v>143</v>
      </c>
      <c r="S124" s="31" t="s">
        <v>30</v>
      </c>
      <c r="T124" s="31" t="str">
        <f t="shared" si="5"/>
        <v>143/ĐHKT-QĐ ngày 7/1/2019</v>
      </c>
      <c r="U124" s="41"/>
      <c r="V124" s="49"/>
      <c r="W124" s="49"/>
      <c r="X124" s="49"/>
      <c r="Y124" s="49"/>
      <c r="Z124" s="49"/>
      <c r="AA124" s="34" t="s">
        <v>31</v>
      </c>
      <c r="AB124" s="35" t="str">
        <f t="shared" si="4"/>
        <v>Lê Hải Vinh 13/01/1992 Lê Hải Vinh</v>
      </c>
      <c r="AE124" s="22" t="s">
        <v>32</v>
      </c>
    </row>
    <row r="125" spans="1:31" ht="57" customHeight="1">
      <c r="A125" s="23">
        <v>124</v>
      </c>
      <c r="B125" s="24"/>
      <c r="C125" s="25" t="str">
        <f t="shared" si="6"/>
        <v>Phạm Thu Hương 20/09/1986</v>
      </c>
      <c r="D125" s="58" t="s">
        <v>560</v>
      </c>
      <c r="E125" s="63" t="s">
        <v>561</v>
      </c>
      <c r="F125" s="24"/>
      <c r="G125" s="23" t="s">
        <v>516</v>
      </c>
      <c r="H125" s="23" t="s">
        <v>516</v>
      </c>
      <c r="I125" s="61">
        <v>60340201</v>
      </c>
      <c r="J125" s="23" t="str">
        <f>VLOOKUP(C125,'[2]tong D1_2'!$C$7:$K$480,9,0)</f>
        <v>QH-2017-E</v>
      </c>
      <c r="K125" s="23">
        <f>VLOOKUP(C125,'[2]tong D1_2'!$C$7:$L$480,10,0)</f>
        <v>1</v>
      </c>
      <c r="L125" s="60" t="s">
        <v>562</v>
      </c>
      <c r="M125" s="24"/>
      <c r="N125" s="44" t="s">
        <v>563</v>
      </c>
      <c r="O125" s="15" t="s">
        <v>29</v>
      </c>
      <c r="P125" s="24"/>
      <c r="Q125" s="23" t="str">
        <f>VLOOKUP(C125,[1]Sheet1!$A$1:$B$212,2,0)</f>
        <v>1754/QĐ-ĐHKT ngày 2/7/2018</v>
      </c>
      <c r="R125" s="30">
        <v>144</v>
      </c>
      <c r="S125" s="31" t="s">
        <v>30</v>
      </c>
      <c r="T125" s="31" t="str">
        <f t="shared" si="5"/>
        <v>144/ĐHKT-QĐ ngày 7/1/2019</v>
      </c>
      <c r="U125" s="41"/>
      <c r="V125" s="49"/>
      <c r="W125" s="49"/>
      <c r="X125" s="49"/>
      <c r="Y125" s="49"/>
      <c r="Z125" s="49"/>
      <c r="AA125" s="34" t="s">
        <v>31</v>
      </c>
      <c r="AB125" s="35" t="str">
        <f t="shared" si="4"/>
        <v>Phạm Thu Hương 20/09/1986 Phạm Thu Hương</v>
      </c>
      <c r="AE125" s="22" t="s">
        <v>32</v>
      </c>
    </row>
    <row r="126" spans="1:31" ht="57" customHeight="1">
      <c r="A126" s="9">
        <v>125</v>
      </c>
      <c r="B126" s="24"/>
      <c r="C126" s="25" t="str">
        <f t="shared" si="6"/>
        <v>Vũ Thị Huyền 17/06/1994</v>
      </c>
      <c r="D126" s="58" t="s">
        <v>564</v>
      </c>
      <c r="E126" s="63" t="s">
        <v>565</v>
      </c>
      <c r="F126" s="24"/>
      <c r="G126" s="23" t="s">
        <v>516</v>
      </c>
      <c r="H126" s="23" t="s">
        <v>516</v>
      </c>
      <c r="I126" s="61">
        <v>60340201</v>
      </c>
      <c r="J126" s="23" t="str">
        <f>VLOOKUP(C126,'[2]tong D1_2'!$C$7:$K$480,9,0)</f>
        <v>QH-2017-E</v>
      </c>
      <c r="K126" s="23">
        <f>VLOOKUP(C126,'[2]tong D1_2'!$C$7:$L$480,10,0)</f>
        <v>1</v>
      </c>
      <c r="L126" s="60" t="s">
        <v>566</v>
      </c>
      <c r="M126" s="24"/>
      <c r="N126" s="44" t="s">
        <v>567</v>
      </c>
      <c r="O126" s="15" t="s">
        <v>29</v>
      </c>
      <c r="P126" s="24"/>
      <c r="Q126" s="23" t="str">
        <f>VLOOKUP(C126,[1]Sheet1!$A$1:$B$212,2,0)</f>
        <v>1754/QĐ-ĐHKT ngày 2/7/2018</v>
      </c>
      <c r="R126" s="23">
        <v>145</v>
      </c>
      <c r="S126" s="31" t="s">
        <v>30</v>
      </c>
      <c r="T126" s="31" t="str">
        <f t="shared" si="5"/>
        <v>145/ĐHKT-QĐ ngày 7/1/2019</v>
      </c>
      <c r="U126" s="41"/>
      <c r="V126" s="49"/>
      <c r="W126" s="49"/>
      <c r="X126" s="49"/>
      <c r="Y126" s="49"/>
      <c r="Z126" s="49"/>
      <c r="AA126" s="34" t="s">
        <v>31</v>
      </c>
      <c r="AB126" s="35" t="str">
        <f t="shared" si="4"/>
        <v>Vũ Thị Huyền 17/06/1994 Vũ Thị Huyền</v>
      </c>
      <c r="AE126" s="22" t="s">
        <v>32</v>
      </c>
    </row>
    <row r="127" spans="1:31" ht="63" customHeight="1">
      <c r="A127" s="23">
        <v>126</v>
      </c>
      <c r="B127" s="24"/>
      <c r="C127" s="25" t="str">
        <f t="shared" si="6"/>
        <v>Trương Thị Huyền 18/06/1990</v>
      </c>
      <c r="D127" s="58" t="s">
        <v>568</v>
      </c>
      <c r="E127" s="63" t="s">
        <v>569</v>
      </c>
      <c r="F127" s="24"/>
      <c r="G127" s="23" t="s">
        <v>516</v>
      </c>
      <c r="H127" s="23" t="s">
        <v>516</v>
      </c>
      <c r="I127" s="61">
        <v>60340201</v>
      </c>
      <c r="J127" s="23" t="str">
        <f>VLOOKUP(C127,'[2]tong D1_2'!$C$7:$K$480,9,0)</f>
        <v>QH-2017-E</v>
      </c>
      <c r="K127" s="23">
        <f>VLOOKUP(C127,'[2]tong D1_2'!$C$7:$L$480,10,0)</f>
        <v>1</v>
      </c>
      <c r="L127" s="60" t="s">
        <v>570</v>
      </c>
      <c r="M127" s="24"/>
      <c r="N127" s="65" t="s">
        <v>571</v>
      </c>
      <c r="O127" s="15" t="s">
        <v>29</v>
      </c>
      <c r="P127" s="24"/>
      <c r="Q127" s="23" t="str">
        <f>VLOOKUP(C127,[1]Sheet1!$A$1:$B$212,2,0)</f>
        <v>1754/QĐ-ĐHKT ngày 2/7/2018</v>
      </c>
      <c r="R127" s="30">
        <v>146</v>
      </c>
      <c r="S127" s="31" t="s">
        <v>30</v>
      </c>
      <c r="T127" s="31" t="str">
        <f t="shared" si="5"/>
        <v>146/ĐHKT-QĐ ngày 7/1/2019</v>
      </c>
      <c r="U127" s="41"/>
      <c r="V127" s="49"/>
      <c r="W127" s="49"/>
      <c r="X127" s="49"/>
      <c r="Y127" s="49"/>
      <c r="Z127" s="49"/>
      <c r="AA127" s="34" t="s">
        <v>31</v>
      </c>
      <c r="AB127" s="35" t="str">
        <f t="shared" ref="AB127:AB168" si="7">TRIM(C127)&amp;" "&amp;TRIM(D127)</f>
        <v>Trương Thị Huyền 18/06/1990 Trương Thị Huyền</v>
      </c>
      <c r="AE127" s="22" t="s">
        <v>32</v>
      </c>
    </row>
    <row r="128" spans="1:31" ht="57" customHeight="1">
      <c r="A128" s="9">
        <v>127</v>
      </c>
      <c r="B128" s="24"/>
      <c r="C128" s="25" t="str">
        <f t="shared" si="6"/>
        <v>Nguyễn Thị Huyền 15/11/1991</v>
      </c>
      <c r="D128" s="58" t="s">
        <v>572</v>
      </c>
      <c r="E128" s="59" t="s">
        <v>573</v>
      </c>
      <c r="F128" s="24"/>
      <c r="G128" s="23" t="s">
        <v>516</v>
      </c>
      <c r="H128" s="23" t="s">
        <v>516</v>
      </c>
      <c r="I128" s="61">
        <v>60340201</v>
      </c>
      <c r="J128" s="23" t="str">
        <f>VLOOKUP(C128,'[2]tong D1_2'!$C$7:$K$480,9,0)</f>
        <v>QH-2017-E</v>
      </c>
      <c r="K128" s="23">
        <f>VLOOKUP(C128,'[2]tong D1_2'!$C$7:$L$480,10,0)</f>
        <v>1</v>
      </c>
      <c r="L128" s="60" t="s">
        <v>574</v>
      </c>
      <c r="M128" s="24"/>
      <c r="N128" s="44" t="s">
        <v>558</v>
      </c>
      <c r="O128" s="44" t="s">
        <v>559</v>
      </c>
      <c r="P128" s="24"/>
      <c r="Q128" s="23" t="str">
        <f>VLOOKUP(C128,[1]Sheet1!$A$1:$B$212,2,0)</f>
        <v>1754/QĐ-ĐHKT ngày 2/7/2018</v>
      </c>
      <c r="R128" s="23">
        <v>147</v>
      </c>
      <c r="S128" s="31" t="s">
        <v>30</v>
      </c>
      <c r="T128" s="31" t="str">
        <f t="shared" si="5"/>
        <v>147/ĐHKT-QĐ ngày 7/1/2019</v>
      </c>
      <c r="U128" s="41"/>
      <c r="V128" s="49"/>
      <c r="W128" s="49"/>
      <c r="X128" s="49"/>
      <c r="Y128" s="49"/>
      <c r="Z128" s="49"/>
      <c r="AA128" s="34" t="s">
        <v>31</v>
      </c>
      <c r="AB128" s="35" t="str">
        <f t="shared" si="7"/>
        <v>Nguyễn Thị Huyền 15/11/1991 Nguyễn Thị Huyền</v>
      </c>
      <c r="AE128" s="22" t="s">
        <v>32</v>
      </c>
    </row>
    <row r="129" spans="1:31" ht="57" customHeight="1">
      <c r="A129" s="23">
        <v>128</v>
      </c>
      <c r="B129" s="24"/>
      <c r="C129" s="25" t="str">
        <f t="shared" si="6"/>
        <v>Nguyễn Thùy Linh 15/05/1989</v>
      </c>
      <c r="D129" s="58" t="s">
        <v>575</v>
      </c>
      <c r="E129" s="63" t="s">
        <v>576</v>
      </c>
      <c r="F129" s="24"/>
      <c r="G129" s="23" t="s">
        <v>516</v>
      </c>
      <c r="H129" s="23" t="s">
        <v>516</v>
      </c>
      <c r="I129" s="61">
        <v>60340201</v>
      </c>
      <c r="J129" s="23" t="str">
        <f>VLOOKUP(C129,'[2]tong D1_2'!$C$7:$K$480,9,0)</f>
        <v>QH-2017-E</v>
      </c>
      <c r="K129" s="23">
        <f>VLOOKUP(C129,'[2]tong D1_2'!$C$7:$L$480,10,0)</f>
        <v>1</v>
      </c>
      <c r="L129" s="60" t="s">
        <v>577</v>
      </c>
      <c r="M129" s="24"/>
      <c r="N129" s="44" t="s">
        <v>563</v>
      </c>
      <c r="O129" s="15" t="s">
        <v>29</v>
      </c>
      <c r="P129" s="24"/>
      <c r="Q129" s="23" t="str">
        <f>VLOOKUP(C129,[1]Sheet1!$A$1:$B$212,2,0)</f>
        <v>1754/QĐ-ĐHKT ngày 2/7/2018</v>
      </c>
      <c r="R129" s="30">
        <v>148</v>
      </c>
      <c r="S129" s="31" t="s">
        <v>30</v>
      </c>
      <c r="T129" s="31" t="str">
        <f t="shared" si="5"/>
        <v>148/ĐHKT-QĐ ngày 7/1/2019</v>
      </c>
      <c r="U129" s="41"/>
      <c r="V129" s="49"/>
      <c r="W129" s="49"/>
      <c r="X129" s="49"/>
      <c r="Y129" s="49"/>
      <c r="Z129" s="49"/>
      <c r="AA129" s="34" t="s">
        <v>31</v>
      </c>
      <c r="AB129" s="35" t="str">
        <f t="shared" si="7"/>
        <v>Nguyễn Thùy Linh 15/05/1989 Nguyễn Thùy Linh</v>
      </c>
      <c r="AC129" s="55"/>
      <c r="AD129" s="55"/>
      <c r="AE129" s="22" t="s">
        <v>32</v>
      </c>
    </row>
    <row r="130" spans="1:31" s="54" customFormat="1" ht="57" customHeight="1">
      <c r="A130" s="9">
        <v>129</v>
      </c>
      <c r="B130" s="24"/>
      <c r="C130" s="25" t="str">
        <f t="shared" si="6"/>
        <v>Nguyễn Thị Linh 08/09/1992</v>
      </c>
      <c r="D130" s="58" t="s">
        <v>578</v>
      </c>
      <c r="E130" s="63" t="s">
        <v>579</v>
      </c>
      <c r="F130" s="24"/>
      <c r="G130" s="23" t="s">
        <v>516</v>
      </c>
      <c r="H130" s="23" t="s">
        <v>516</v>
      </c>
      <c r="I130" s="61">
        <v>60340201</v>
      </c>
      <c r="J130" s="23" t="str">
        <f>VLOOKUP(C130,'[2]tong D1_2'!$C$7:$K$480,9,0)</f>
        <v>QH-2017-E</v>
      </c>
      <c r="K130" s="23">
        <f>VLOOKUP(C130,'[2]tong D1_2'!$C$7:$L$480,10,0)</f>
        <v>1</v>
      </c>
      <c r="L130" s="60" t="s">
        <v>580</v>
      </c>
      <c r="M130" s="24"/>
      <c r="N130" s="44" t="s">
        <v>581</v>
      </c>
      <c r="O130" s="44" t="s">
        <v>582</v>
      </c>
      <c r="P130" s="24"/>
      <c r="Q130" s="23" t="str">
        <f>VLOOKUP(C130,[1]Sheet1!$A$1:$B$212,2,0)</f>
        <v>1754/QĐ-ĐHKT ngày 2/7/2018</v>
      </c>
      <c r="R130" s="23">
        <v>149</v>
      </c>
      <c r="S130" s="31" t="s">
        <v>30</v>
      </c>
      <c r="T130" s="31" t="str">
        <f t="shared" si="5"/>
        <v>149/ĐHKT-QĐ ngày 7/1/2019</v>
      </c>
      <c r="U130" s="45"/>
      <c r="V130" s="49"/>
      <c r="W130" s="49"/>
      <c r="X130" s="49"/>
      <c r="Y130" s="49"/>
      <c r="Z130" s="49"/>
      <c r="AA130" s="34" t="s">
        <v>31</v>
      </c>
      <c r="AB130" s="20" t="str">
        <f t="shared" si="7"/>
        <v>Nguyễn Thị Linh 08/09/1992 Nguyễn Thị Linh</v>
      </c>
      <c r="AE130" s="22" t="s">
        <v>32</v>
      </c>
    </row>
    <row r="131" spans="1:31" ht="57" customHeight="1">
      <c r="A131" s="23">
        <v>130</v>
      </c>
      <c r="B131" s="24"/>
      <c r="C131" s="25" t="str">
        <f t="shared" si="6"/>
        <v>Nguyễn Thị Diệu Ly 05/06/1992</v>
      </c>
      <c r="D131" s="58" t="s">
        <v>583</v>
      </c>
      <c r="E131" s="63" t="s">
        <v>584</v>
      </c>
      <c r="F131" s="24"/>
      <c r="G131" s="23" t="s">
        <v>516</v>
      </c>
      <c r="H131" s="23" t="s">
        <v>516</v>
      </c>
      <c r="I131" s="61">
        <v>60340201</v>
      </c>
      <c r="J131" s="23" t="str">
        <f>VLOOKUP(C131,'[2]tong D1_2'!$C$7:$K$480,9,0)</f>
        <v>QH-2017-E</v>
      </c>
      <c r="K131" s="23">
        <f>VLOOKUP(C131,'[2]tong D1_2'!$C$7:$L$480,10,0)</f>
        <v>1</v>
      </c>
      <c r="L131" s="60" t="s">
        <v>585</v>
      </c>
      <c r="M131" s="24"/>
      <c r="N131" s="44" t="s">
        <v>586</v>
      </c>
      <c r="O131" s="15" t="s">
        <v>29</v>
      </c>
      <c r="P131" s="24"/>
      <c r="Q131" s="23" t="str">
        <f>VLOOKUP(C131,[1]Sheet1!$A$1:$B$212,2,0)</f>
        <v>1754/QĐ-ĐHKT ngày 2/7/2018</v>
      </c>
      <c r="R131" s="30">
        <v>150</v>
      </c>
      <c r="S131" s="31" t="s">
        <v>30</v>
      </c>
      <c r="T131" s="31" t="str">
        <f t="shared" ref="T131:T184" si="8">R131&amp;S131</f>
        <v>150/ĐHKT-QĐ ngày 7/1/2019</v>
      </c>
      <c r="U131" s="41"/>
      <c r="V131" s="49"/>
      <c r="W131" s="49"/>
      <c r="X131" s="49"/>
      <c r="Y131" s="49"/>
      <c r="Z131" s="49"/>
      <c r="AA131" s="34" t="s">
        <v>31</v>
      </c>
      <c r="AB131" s="35" t="str">
        <f t="shared" si="7"/>
        <v>Nguyễn Thị Diệu Ly 05/06/1992 Nguyễn Thị Diệu Ly</v>
      </c>
      <c r="AE131" s="22" t="s">
        <v>32</v>
      </c>
    </row>
    <row r="132" spans="1:31" ht="57" customHeight="1">
      <c r="A132" s="9">
        <v>131</v>
      </c>
      <c r="B132" s="24"/>
      <c r="C132" s="25" t="str">
        <f t="shared" si="6"/>
        <v>Trương Quang Minh 17/09/1992</v>
      </c>
      <c r="D132" s="58" t="s">
        <v>587</v>
      </c>
      <c r="E132" s="63" t="s">
        <v>588</v>
      </c>
      <c r="F132" s="24"/>
      <c r="G132" s="23" t="s">
        <v>516</v>
      </c>
      <c r="H132" s="23" t="s">
        <v>516</v>
      </c>
      <c r="I132" s="61">
        <v>60340201</v>
      </c>
      <c r="J132" s="23" t="str">
        <f>VLOOKUP(C132,'[2]tong D1_2'!$C$7:$K$480,9,0)</f>
        <v>QH-2017-E</v>
      </c>
      <c r="K132" s="23">
        <f>VLOOKUP(C132,'[2]tong D1_2'!$C$7:$L$480,10,0)</f>
        <v>1</v>
      </c>
      <c r="L132" s="60" t="s">
        <v>589</v>
      </c>
      <c r="M132" s="24"/>
      <c r="N132" s="44" t="s">
        <v>590</v>
      </c>
      <c r="O132" s="44" t="s">
        <v>591</v>
      </c>
      <c r="P132" s="24"/>
      <c r="Q132" s="23" t="str">
        <f>VLOOKUP(C132,[1]Sheet1!$A$1:$B$212,2,0)</f>
        <v>1754/QĐ-ĐHKT ngày 2/7/2018</v>
      </c>
      <c r="R132" s="23">
        <v>151</v>
      </c>
      <c r="S132" s="31" t="s">
        <v>30</v>
      </c>
      <c r="T132" s="31" t="str">
        <f t="shared" si="8"/>
        <v>151/ĐHKT-QĐ ngày 7/1/2019</v>
      </c>
      <c r="U132" s="41"/>
      <c r="V132" s="49"/>
      <c r="W132" s="49"/>
      <c r="X132" s="49"/>
      <c r="Y132" s="49"/>
      <c r="Z132" s="49"/>
      <c r="AA132" s="34" t="s">
        <v>31</v>
      </c>
      <c r="AB132" s="35" t="str">
        <f t="shared" si="7"/>
        <v>Trương Quang Minh 17/09/1992 Trương Quang Minh</v>
      </c>
      <c r="AE132" s="22" t="s">
        <v>32</v>
      </c>
    </row>
    <row r="133" spans="1:31" ht="57" customHeight="1">
      <c r="A133" s="23">
        <v>132</v>
      </c>
      <c r="B133" s="24"/>
      <c r="C133" s="25" t="str">
        <f t="shared" ref="C133:C190" si="9">TRIM(D133)&amp;" "&amp;TRIM(E133)</f>
        <v>Phạm Thị Trà My 18/10/1987</v>
      </c>
      <c r="D133" s="58" t="s">
        <v>592</v>
      </c>
      <c r="E133" s="59" t="s">
        <v>593</v>
      </c>
      <c r="F133" s="24"/>
      <c r="G133" s="23" t="s">
        <v>516</v>
      </c>
      <c r="H133" s="23" t="s">
        <v>516</v>
      </c>
      <c r="I133" s="61">
        <v>60340201</v>
      </c>
      <c r="J133" s="23" t="str">
        <f>VLOOKUP(C133,'[2]tong D1_2'!$C$7:$K$480,9,0)</f>
        <v>QH-2017-E</v>
      </c>
      <c r="K133" s="23">
        <f>VLOOKUP(C133,'[2]tong D1_2'!$C$7:$L$480,10,0)</f>
        <v>1</v>
      </c>
      <c r="L133" s="60" t="s">
        <v>594</v>
      </c>
      <c r="M133" s="24"/>
      <c r="N133" s="44" t="s">
        <v>595</v>
      </c>
      <c r="O133" s="15" t="s">
        <v>29</v>
      </c>
      <c r="P133" s="24"/>
      <c r="Q133" s="23" t="str">
        <f>VLOOKUP(C133,[1]Sheet1!$A$1:$B$212,2,0)</f>
        <v>1754/QĐ-ĐHKT ngày 2/7/2018</v>
      </c>
      <c r="R133" s="30">
        <v>152</v>
      </c>
      <c r="S133" s="31" t="s">
        <v>30</v>
      </c>
      <c r="T133" s="31" t="str">
        <f t="shared" si="8"/>
        <v>152/ĐHKT-QĐ ngày 7/1/2019</v>
      </c>
      <c r="U133" s="41"/>
      <c r="V133" s="49"/>
      <c r="W133" s="49"/>
      <c r="X133" s="49"/>
      <c r="Y133" s="49"/>
      <c r="Z133" s="49"/>
      <c r="AA133" s="34" t="s">
        <v>31</v>
      </c>
      <c r="AB133" s="35" t="str">
        <f t="shared" si="7"/>
        <v>Phạm Thị Trà My 18/10/1987 Phạm Thị Trà My</v>
      </c>
      <c r="AE133" s="22" t="s">
        <v>32</v>
      </c>
    </row>
    <row r="134" spans="1:31" ht="57" customHeight="1">
      <c r="A134" s="9">
        <v>133</v>
      </c>
      <c r="B134" s="24"/>
      <c r="C134" s="25" t="str">
        <f t="shared" si="9"/>
        <v>Trịnh Văn Nam 02/08/1991</v>
      </c>
      <c r="D134" s="58" t="s">
        <v>596</v>
      </c>
      <c r="E134" s="63" t="s">
        <v>597</v>
      </c>
      <c r="F134" s="24"/>
      <c r="G134" s="23" t="s">
        <v>516</v>
      </c>
      <c r="H134" s="23" t="s">
        <v>516</v>
      </c>
      <c r="I134" s="61">
        <v>60340201</v>
      </c>
      <c r="J134" s="23" t="str">
        <f>VLOOKUP(C134,'[2]tong D1_2'!$C$7:$K$480,9,0)</f>
        <v>QH-2017-E</v>
      </c>
      <c r="K134" s="23">
        <f>VLOOKUP(C134,'[2]tong D1_2'!$C$7:$L$480,10,0)</f>
        <v>1</v>
      </c>
      <c r="L134" s="60" t="s">
        <v>598</v>
      </c>
      <c r="M134" s="24"/>
      <c r="N134" s="44" t="s">
        <v>599</v>
      </c>
      <c r="O134" s="44" t="s">
        <v>600</v>
      </c>
      <c r="P134" s="24"/>
      <c r="Q134" s="23" t="str">
        <f>VLOOKUP(C134,[1]Sheet1!$A$1:$B$212,2,0)</f>
        <v>1754/QĐ-ĐHKT ngày 2/7/2018</v>
      </c>
      <c r="R134" s="23">
        <v>153</v>
      </c>
      <c r="S134" s="31" t="s">
        <v>30</v>
      </c>
      <c r="T134" s="31" t="str">
        <f t="shared" si="8"/>
        <v>153/ĐHKT-QĐ ngày 7/1/2019</v>
      </c>
      <c r="U134" s="41"/>
      <c r="V134" s="49"/>
      <c r="W134" s="49"/>
      <c r="X134" s="49"/>
      <c r="Y134" s="49"/>
      <c r="Z134" s="49"/>
      <c r="AA134" s="34" t="s">
        <v>31</v>
      </c>
      <c r="AB134" s="35" t="str">
        <f t="shared" si="7"/>
        <v>Trịnh Văn Nam 02/08/1991 Trịnh Văn Nam</v>
      </c>
      <c r="AE134" s="22" t="s">
        <v>32</v>
      </c>
    </row>
    <row r="135" spans="1:31" ht="57" customHeight="1">
      <c r="A135" s="23">
        <v>134</v>
      </c>
      <c r="B135" s="24"/>
      <c r="C135" s="25" t="str">
        <f t="shared" si="9"/>
        <v>Lê Duy Ngọc 10/04/1991</v>
      </c>
      <c r="D135" s="58" t="s">
        <v>601</v>
      </c>
      <c r="E135" s="63" t="s">
        <v>602</v>
      </c>
      <c r="F135" s="24"/>
      <c r="G135" s="23" t="s">
        <v>516</v>
      </c>
      <c r="H135" s="23" t="s">
        <v>516</v>
      </c>
      <c r="I135" s="61">
        <v>60340201</v>
      </c>
      <c r="J135" s="23" t="str">
        <f>VLOOKUP(C135,'[2]tong D1_2'!$C$7:$K$480,9,0)</f>
        <v>QH-2017-E</v>
      </c>
      <c r="K135" s="23">
        <f>VLOOKUP(C135,'[2]tong D1_2'!$C$7:$L$480,10,0)</f>
        <v>1</v>
      </c>
      <c r="L135" s="60" t="s">
        <v>603</v>
      </c>
      <c r="M135" s="24"/>
      <c r="N135" s="44" t="s">
        <v>581</v>
      </c>
      <c r="O135" s="44" t="s">
        <v>582</v>
      </c>
      <c r="P135" s="24"/>
      <c r="Q135" s="23" t="str">
        <f>VLOOKUP(C135,[1]Sheet1!$A$1:$B$212,2,0)</f>
        <v>1754/QĐ-ĐHKT ngày 2/7/2018</v>
      </c>
      <c r="R135" s="30">
        <v>154</v>
      </c>
      <c r="S135" s="31" t="s">
        <v>30</v>
      </c>
      <c r="T135" s="31" t="str">
        <f t="shared" si="8"/>
        <v>154/ĐHKT-QĐ ngày 7/1/2019</v>
      </c>
      <c r="U135" s="41"/>
      <c r="V135" s="49"/>
      <c r="W135" s="49"/>
      <c r="X135" s="49"/>
      <c r="Y135" s="49"/>
      <c r="Z135" s="49"/>
      <c r="AA135" s="34" t="s">
        <v>31</v>
      </c>
      <c r="AB135" s="35" t="str">
        <f t="shared" si="7"/>
        <v>Lê Duy Ngọc 10/04/1991 Lê Duy Ngọc</v>
      </c>
      <c r="AE135" s="22" t="s">
        <v>32</v>
      </c>
    </row>
    <row r="136" spans="1:31" ht="66" customHeight="1">
      <c r="A136" s="9">
        <v>135</v>
      </c>
      <c r="B136" s="24"/>
      <c r="C136" s="25" t="str">
        <f t="shared" si="9"/>
        <v>Nguyễn Thị Ngọc 07/07/1990</v>
      </c>
      <c r="D136" s="58" t="s">
        <v>604</v>
      </c>
      <c r="E136" s="63" t="s">
        <v>605</v>
      </c>
      <c r="F136" s="24"/>
      <c r="G136" s="23" t="s">
        <v>516</v>
      </c>
      <c r="H136" s="23" t="s">
        <v>516</v>
      </c>
      <c r="I136" s="61">
        <v>60340201</v>
      </c>
      <c r="J136" s="23" t="str">
        <f>VLOOKUP(C136,'[2]tong D1_2'!$C$7:$K$480,9,0)</f>
        <v>QH-2017-E</v>
      </c>
      <c r="K136" s="23">
        <f>VLOOKUP(C136,'[2]tong D1_2'!$C$7:$L$480,10,0)</f>
        <v>1</v>
      </c>
      <c r="L136" s="60" t="s">
        <v>606</v>
      </c>
      <c r="M136" s="24"/>
      <c r="N136" s="44" t="s">
        <v>304</v>
      </c>
      <c r="O136" s="15" t="s">
        <v>29</v>
      </c>
      <c r="P136" s="24"/>
      <c r="Q136" s="23" t="str">
        <f>VLOOKUP(C136,[1]Sheet1!$A$1:$B$212,2,0)</f>
        <v>1754/QĐ-ĐHKT ngày 2/7/2018</v>
      </c>
      <c r="R136" s="23">
        <v>155</v>
      </c>
      <c r="S136" s="31" t="s">
        <v>30</v>
      </c>
      <c r="T136" s="31" t="str">
        <f t="shared" si="8"/>
        <v>155/ĐHKT-QĐ ngày 7/1/2019</v>
      </c>
      <c r="U136" s="41"/>
      <c r="V136" s="49"/>
      <c r="W136" s="49"/>
      <c r="X136" s="49"/>
      <c r="Y136" s="49"/>
      <c r="Z136" s="49"/>
      <c r="AA136" s="34" t="s">
        <v>31</v>
      </c>
      <c r="AB136" s="35" t="str">
        <f t="shared" si="7"/>
        <v>Nguyễn Thị Ngọc 07/07/1990 Nguyễn Thị Ngọc</v>
      </c>
      <c r="AE136" s="22" t="s">
        <v>32</v>
      </c>
    </row>
    <row r="137" spans="1:31" ht="57" customHeight="1">
      <c r="A137" s="23">
        <v>136</v>
      </c>
      <c r="B137" s="24"/>
      <c r="C137" s="25" t="str">
        <f t="shared" si="9"/>
        <v>Nguyễn Tiến Phong 07/10/1989</v>
      </c>
      <c r="D137" s="58" t="s">
        <v>607</v>
      </c>
      <c r="E137" s="63" t="s">
        <v>178</v>
      </c>
      <c r="F137" s="24"/>
      <c r="G137" s="23" t="s">
        <v>516</v>
      </c>
      <c r="H137" s="23" t="s">
        <v>516</v>
      </c>
      <c r="I137" s="61">
        <v>60340201</v>
      </c>
      <c r="J137" s="23" t="str">
        <f>VLOOKUP(C137,'[2]tong D1_2'!$C$7:$K$480,9,0)</f>
        <v>QH-2017-E</v>
      </c>
      <c r="K137" s="23">
        <f>VLOOKUP(C137,'[2]tong D1_2'!$C$7:$L$480,10,0)</f>
        <v>1</v>
      </c>
      <c r="L137" s="60" t="s">
        <v>608</v>
      </c>
      <c r="M137" s="24"/>
      <c r="N137" s="44" t="s">
        <v>534</v>
      </c>
      <c r="O137" s="15" t="s">
        <v>29</v>
      </c>
      <c r="P137" s="24"/>
      <c r="Q137" s="23" t="str">
        <f>VLOOKUP(C137,[1]Sheet1!$A$1:$B$212,2,0)</f>
        <v>1754/QĐ-ĐHKT ngày 2/7/2018</v>
      </c>
      <c r="R137" s="30">
        <v>156</v>
      </c>
      <c r="S137" s="31" t="s">
        <v>30</v>
      </c>
      <c r="T137" s="31" t="str">
        <f t="shared" si="8"/>
        <v>156/ĐHKT-QĐ ngày 7/1/2019</v>
      </c>
      <c r="U137" s="41"/>
      <c r="V137" s="49"/>
      <c r="W137" s="49"/>
      <c r="X137" s="49"/>
      <c r="Y137" s="49"/>
      <c r="Z137" s="49"/>
      <c r="AA137" s="34" t="s">
        <v>31</v>
      </c>
      <c r="AB137" s="35" t="str">
        <f t="shared" si="7"/>
        <v>Nguyễn Tiến Phong 07/10/1989 Nguyễn Tiến Phong</v>
      </c>
      <c r="AE137" s="22" t="s">
        <v>32</v>
      </c>
    </row>
    <row r="138" spans="1:31" ht="57" customHeight="1">
      <c r="A138" s="9">
        <v>137</v>
      </c>
      <c r="B138" s="24"/>
      <c r="C138" s="25" t="str">
        <f t="shared" si="9"/>
        <v>Phạm Văn Phúc 19/01/1992</v>
      </c>
      <c r="D138" s="58" t="s">
        <v>609</v>
      </c>
      <c r="E138" s="63" t="s">
        <v>610</v>
      </c>
      <c r="F138" s="24"/>
      <c r="G138" s="23" t="s">
        <v>516</v>
      </c>
      <c r="H138" s="23" t="s">
        <v>516</v>
      </c>
      <c r="I138" s="61">
        <v>60340201</v>
      </c>
      <c r="J138" s="23" t="str">
        <f>VLOOKUP(C138,'[2]tong D1_2'!$C$7:$K$480,9,0)</f>
        <v>QH-2017-E</v>
      </c>
      <c r="K138" s="23">
        <f>VLOOKUP(C138,'[2]tong D1_2'!$C$7:$L$480,10,0)</f>
        <v>1</v>
      </c>
      <c r="L138" s="60" t="s">
        <v>611</v>
      </c>
      <c r="M138" s="24"/>
      <c r="N138" s="44" t="s">
        <v>612</v>
      </c>
      <c r="O138" s="44" t="s">
        <v>582</v>
      </c>
      <c r="P138" s="24"/>
      <c r="Q138" s="23" t="str">
        <f>VLOOKUP(C138,[1]Sheet1!$A$1:$B$212,2,0)</f>
        <v>1754/QĐ-ĐHKT ngày 2/7/2018</v>
      </c>
      <c r="R138" s="23">
        <v>157</v>
      </c>
      <c r="S138" s="31" t="s">
        <v>30</v>
      </c>
      <c r="T138" s="31" t="str">
        <f t="shared" si="8"/>
        <v>157/ĐHKT-QĐ ngày 7/1/2019</v>
      </c>
      <c r="U138" s="41"/>
      <c r="V138" s="49"/>
      <c r="W138" s="49"/>
      <c r="X138" s="49"/>
      <c r="Y138" s="49"/>
      <c r="Z138" s="49"/>
      <c r="AA138" s="34" t="s">
        <v>31</v>
      </c>
      <c r="AB138" s="35" t="str">
        <f t="shared" si="7"/>
        <v>Phạm Văn Phúc 19/01/1992 Phạm Văn Phúc</v>
      </c>
      <c r="AE138" s="22" t="s">
        <v>32</v>
      </c>
    </row>
    <row r="139" spans="1:31" ht="64.5" customHeight="1">
      <c r="A139" s="23">
        <v>138</v>
      </c>
      <c r="B139" s="24"/>
      <c r="C139" s="25" t="str">
        <f t="shared" si="9"/>
        <v>Lê Đức Quân 17/05/1992</v>
      </c>
      <c r="D139" s="58" t="s">
        <v>613</v>
      </c>
      <c r="E139" s="63" t="s">
        <v>614</v>
      </c>
      <c r="F139" s="24"/>
      <c r="G139" s="23" t="s">
        <v>516</v>
      </c>
      <c r="H139" s="23" t="s">
        <v>516</v>
      </c>
      <c r="I139" s="61">
        <v>60340201</v>
      </c>
      <c r="J139" s="23" t="str">
        <f>VLOOKUP(C139,'[2]tong D1_2'!$C$7:$K$480,9,0)</f>
        <v>QH-2017-E</v>
      </c>
      <c r="K139" s="23">
        <f>VLOOKUP(C139,'[2]tong D1_2'!$C$7:$L$480,10,0)</f>
        <v>1</v>
      </c>
      <c r="L139" s="60" t="s">
        <v>615</v>
      </c>
      <c r="M139" s="24"/>
      <c r="N139" s="44" t="s">
        <v>616</v>
      </c>
      <c r="O139" s="15" t="s">
        <v>29</v>
      </c>
      <c r="P139" s="24"/>
      <c r="Q139" s="23" t="str">
        <f>VLOOKUP(C139,[1]Sheet1!$A$1:$B$212,2,0)</f>
        <v>1754/QĐ-ĐHKT ngày 2/7/2018</v>
      </c>
      <c r="R139" s="30">
        <v>158</v>
      </c>
      <c r="S139" s="31" t="s">
        <v>30</v>
      </c>
      <c r="T139" s="31" t="str">
        <f t="shared" si="8"/>
        <v>158/ĐHKT-QĐ ngày 7/1/2019</v>
      </c>
      <c r="U139" s="41"/>
      <c r="V139" s="49"/>
      <c r="W139" s="49"/>
      <c r="X139" s="49"/>
      <c r="Y139" s="49"/>
      <c r="Z139" s="49"/>
      <c r="AA139" s="34" t="s">
        <v>31</v>
      </c>
      <c r="AB139" s="35" t="str">
        <f t="shared" si="7"/>
        <v>Lê Đức Quân 17/05/1992 Lê Đức Quân</v>
      </c>
      <c r="AE139" s="22" t="s">
        <v>32</v>
      </c>
    </row>
    <row r="140" spans="1:31" ht="57" customHeight="1">
      <c r="A140" s="9">
        <v>139</v>
      </c>
      <c r="B140" s="24"/>
      <c r="C140" s="25" t="str">
        <f t="shared" si="9"/>
        <v>Nguyễn Trúc Quỳnh 27/07/1993</v>
      </c>
      <c r="D140" s="58" t="s">
        <v>617</v>
      </c>
      <c r="E140" s="63" t="s">
        <v>618</v>
      </c>
      <c r="F140" s="24"/>
      <c r="G140" s="23" t="s">
        <v>516</v>
      </c>
      <c r="H140" s="23" t="s">
        <v>516</v>
      </c>
      <c r="I140" s="61">
        <v>60340201</v>
      </c>
      <c r="J140" s="23" t="str">
        <f>VLOOKUP(C140,'[2]tong D1_2'!$C$7:$K$480,9,0)</f>
        <v>QH-2017-E</v>
      </c>
      <c r="K140" s="23">
        <f>VLOOKUP(C140,'[2]tong D1_2'!$C$7:$L$480,10,0)</f>
        <v>1</v>
      </c>
      <c r="L140" s="66" t="s">
        <v>619</v>
      </c>
      <c r="M140" s="24"/>
      <c r="N140" s="44" t="s">
        <v>551</v>
      </c>
      <c r="O140" s="15" t="s">
        <v>29</v>
      </c>
      <c r="P140" s="24"/>
      <c r="Q140" s="23" t="str">
        <f>VLOOKUP(C140,[1]Sheet1!$A$1:$B$212,2,0)</f>
        <v>1754/QĐ-ĐHKT ngày 2/7/2018</v>
      </c>
      <c r="R140" s="23">
        <v>159</v>
      </c>
      <c r="S140" s="31" t="s">
        <v>30</v>
      </c>
      <c r="T140" s="31" t="str">
        <f t="shared" si="8"/>
        <v>159/ĐHKT-QĐ ngày 7/1/2019</v>
      </c>
      <c r="U140" s="41"/>
      <c r="V140" s="49"/>
      <c r="W140" s="49"/>
      <c r="X140" s="49"/>
      <c r="Y140" s="49"/>
      <c r="Z140" s="49"/>
      <c r="AA140" s="34" t="s">
        <v>31</v>
      </c>
      <c r="AB140" s="35" t="str">
        <f t="shared" si="7"/>
        <v>Nguyễn Trúc Quỳnh 27/07/1993 Nguyễn Trúc Quỳnh</v>
      </c>
      <c r="AE140" s="22" t="s">
        <v>32</v>
      </c>
    </row>
    <row r="141" spans="1:31" ht="60.75" customHeight="1">
      <c r="A141" s="23">
        <v>140</v>
      </c>
      <c r="B141" s="24"/>
      <c r="C141" s="25" t="str">
        <f t="shared" si="9"/>
        <v>Lê Thanh Sơn 21/09/1991</v>
      </c>
      <c r="D141" s="58" t="s">
        <v>620</v>
      </c>
      <c r="E141" s="63" t="s">
        <v>621</v>
      </c>
      <c r="F141" s="24"/>
      <c r="G141" s="23" t="s">
        <v>516</v>
      </c>
      <c r="H141" s="23" t="s">
        <v>516</v>
      </c>
      <c r="I141" s="61">
        <v>60340201</v>
      </c>
      <c r="J141" s="23" t="str">
        <f>VLOOKUP(C141,'[2]tong D1_2'!$C$7:$K$480,9,0)</f>
        <v>QH-2017-E</v>
      </c>
      <c r="K141" s="23">
        <f>VLOOKUP(C141,'[2]tong D1_2'!$C$7:$L$480,10,0)</f>
        <v>1</v>
      </c>
      <c r="L141" s="60" t="s">
        <v>622</v>
      </c>
      <c r="M141" s="24"/>
      <c r="N141" s="44" t="s">
        <v>581</v>
      </c>
      <c r="O141" s="44" t="s">
        <v>582</v>
      </c>
      <c r="P141" s="24"/>
      <c r="Q141" s="23" t="str">
        <f>VLOOKUP(C141,[1]Sheet1!$A$1:$B$212,2,0)</f>
        <v>1754/QĐ-ĐHKT ngày 2/7/2018</v>
      </c>
      <c r="R141" s="30">
        <v>160</v>
      </c>
      <c r="S141" s="31" t="s">
        <v>30</v>
      </c>
      <c r="T141" s="31" t="str">
        <f t="shared" si="8"/>
        <v>160/ĐHKT-QĐ ngày 7/1/2019</v>
      </c>
      <c r="U141" s="41"/>
      <c r="V141" s="49"/>
      <c r="W141" s="49"/>
      <c r="X141" s="49"/>
      <c r="Y141" s="49"/>
      <c r="Z141" s="49"/>
      <c r="AA141" s="34" t="s">
        <v>31</v>
      </c>
      <c r="AB141" s="35" t="str">
        <f t="shared" si="7"/>
        <v>Lê Thanh Sơn 21/09/1991 Lê Thanh Sơn</v>
      </c>
      <c r="AE141" s="22" t="s">
        <v>32</v>
      </c>
    </row>
    <row r="142" spans="1:31" ht="64.5" customHeight="1">
      <c r="A142" s="9">
        <v>141</v>
      </c>
      <c r="B142" s="24"/>
      <c r="C142" s="25" t="str">
        <f t="shared" si="9"/>
        <v>Nguyễn Hữu Tài 22/11/1988</v>
      </c>
      <c r="D142" s="58" t="s">
        <v>623</v>
      </c>
      <c r="E142" s="59" t="s">
        <v>624</v>
      </c>
      <c r="F142" s="24"/>
      <c r="G142" s="23" t="s">
        <v>516</v>
      </c>
      <c r="H142" s="23" t="s">
        <v>516</v>
      </c>
      <c r="I142" s="61">
        <v>60340201</v>
      </c>
      <c r="J142" s="23" t="str">
        <f>VLOOKUP(C142,'[2]tong D1_2'!$C$7:$K$480,9,0)</f>
        <v>QH-2017-E</v>
      </c>
      <c r="K142" s="23">
        <f>VLOOKUP(C142,'[2]tong D1_2'!$C$7:$L$480,10,0)</f>
        <v>1</v>
      </c>
      <c r="L142" s="60" t="s">
        <v>625</v>
      </c>
      <c r="M142" s="24"/>
      <c r="N142" s="44" t="s">
        <v>626</v>
      </c>
      <c r="O142" s="15" t="s">
        <v>29</v>
      </c>
      <c r="P142" s="24"/>
      <c r="Q142" s="23" t="str">
        <f>VLOOKUP(C142,[1]Sheet1!$A$1:$B$212,2,0)</f>
        <v>1754/QĐ-ĐHKT ngày 2/7/2018</v>
      </c>
      <c r="R142" s="23">
        <v>161</v>
      </c>
      <c r="S142" s="31" t="s">
        <v>30</v>
      </c>
      <c r="T142" s="31" t="str">
        <f t="shared" si="8"/>
        <v>161/ĐHKT-QĐ ngày 7/1/2019</v>
      </c>
      <c r="U142" s="41"/>
      <c r="V142" s="49"/>
      <c r="W142" s="49"/>
      <c r="X142" s="49"/>
      <c r="Y142" s="49"/>
      <c r="Z142" s="49"/>
      <c r="AA142" s="34" t="s">
        <v>31</v>
      </c>
      <c r="AB142" s="35" t="str">
        <f t="shared" si="7"/>
        <v>Nguyễn Hữu Tài 22/11/1988 Nguyễn Hữu Tài</v>
      </c>
      <c r="AE142" s="22" t="s">
        <v>32</v>
      </c>
    </row>
    <row r="143" spans="1:31" ht="57" customHeight="1">
      <c r="A143" s="23">
        <v>142</v>
      </c>
      <c r="B143" s="24"/>
      <c r="C143" s="25" t="str">
        <f t="shared" si="9"/>
        <v>Trần Trung Thắng 23/09/1978</v>
      </c>
      <c r="D143" s="58" t="s">
        <v>627</v>
      </c>
      <c r="E143" s="63" t="s">
        <v>628</v>
      </c>
      <c r="F143" s="24"/>
      <c r="G143" s="23" t="s">
        <v>516</v>
      </c>
      <c r="H143" s="23" t="s">
        <v>516</v>
      </c>
      <c r="I143" s="61">
        <v>60340201</v>
      </c>
      <c r="J143" s="23" t="str">
        <f>VLOOKUP(C143,'[2]tong D1_2'!$C$7:$K$480,9,0)</f>
        <v>QH-2017-E</v>
      </c>
      <c r="K143" s="23">
        <f>VLOOKUP(C143,'[2]tong D1_2'!$C$7:$L$480,10,0)</f>
        <v>1</v>
      </c>
      <c r="L143" s="60" t="s">
        <v>629</v>
      </c>
      <c r="M143" s="24"/>
      <c r="N143" s="44" t="s">
        <v>616</v>
      </c>
      <c r="O143" s="15" t="s">
        <v>29</v>
      </c>
      <c r="P143" s="24"/>
      <c r="Q143" s="23" t="str">
        <f>VLOOKUP(C143,[1]Sheet1!$A$1:$B$212,2,0)</f>
        <v>1754/QĐ-ĐHKT ngày 2/7/2018</v>
      </c>
      <c r="R143" s="30">
        <v>162</v>
      </c>
      <c r="S143" s="31" t="s">
        <v>30</v>
      </c>
      <c r="T143" s="31" t="str">
        <f t="shared" si="8"/>
        <v>162/ĐHKT-QĐ ngày 7/1/2019</v>
      </c>
      <c r="U143" s="41"/>
      <c r="V143" s="49"/>
      <c r="W143" s="49"/>
      <c r="X143" s="49"/>
      <c r="Y143" s="49"/>
      <c r="Z143" s="49"/>
      <c r="AA143" s="34" t="s">
        <v>31</v>
      </c>
      <c r="AB143" s="35" t="str">
        <f t="shared" si="7"/>
        <v>Trần Trung Thắng 23/09/1978 Trần Trung Thắng</v>
      </c>
      <c r="AE143" s="22" t="s">
        <v>32</v>
      </c>
    </row>
    <row r="144" spans="1:31" ht="57" customHeight="1">
      <c r="A144" s="9">
        <v>143</v>
      </c>
      <c r="B144" s="24"/>
      <c r="C144" s="25" t="str">
        <f t="shared" si="9"/>
        <v>Đào Thị Thu Thảo 07/10/1994</v>
      </c>
      <c r="D144" s="58" t="s">
        <v>630</v>
      </c>
      <c r="E144" s="63" t="s">
        <v>631</v>
      </c>
      <c r="F144" s="24"/>
      <c r="G144" s="23" t="s">
        <v>516</v>
      </c>
      <c r="H144" s="23" t="s">
        <v>516</v>
      </c>
      <c r="I144" s="61">
        <v>60340201</v>
      </c>
      <c r="J144" s="23" t="str">
        <f>VLOOKUP(C144,'[2]tong D1_2'!$C$7:$K$480,9,0)</f>
        <v>QH-2017-E</v>
      </c>
      <c r="K144" s="23">
        <f>VLOOKUP(C144,'[2]tong D1_2'!$C$7:$L$480,10,0)</f>
        <v>1</v>
      </c>
      <c r="L144" s="60" t="s">
        <v>632</v>
      </c>
      <c r="M144" s="24"/>
      <c r="N144" s="44" t="s">
        <v>530</v>
      </c>
      <c r="O144" s="15" t="s">
        <v>29</v>
      </c>
      <c r="P144" s="24"/>
      <c r="Q144" s="23" t="str">
        <f>VLOOKUP(C144,[1]Sheet1!$A$1:$B$212,2,0)</f>
        <v>1754/QĐ-ĐHKT ngày 2/7/2018</v>
      </c>
      <c r="R144" s="23">
        <v>163</v>
      </c>
      <c r="S144" s="31" t="s">
        <v>30</v>
      </c>
      <c r="T144" s="31" t="str">
        <f t="shared" si="8"/>
        <v>163/ĐHKT-QĐ ngày 7/1/2019</v>
      </c>
      <c r="U144" s="41"/>
      <c r="V144" s="49"/>
      <c r="W144" s="49"/>
      <c r="X144" s="49"/>
      <c r="Y144" s="49"/>
      <c r="Z144" s="49"/>
      <c r="AA144" s="34" t="s">
        <v>31</v>
      </c>
      <c r="AB144" s="35" t="str">
        <f t="shared" si="7"/>
        <v>Đào Thị Thu Thảo 07/10/1994 Đào Thị Thu Thảo</v>
      </c>
      <c r="AE144" s="22" t="s">
        <v>32</v>
      </c>
    </row>
    <row r="145" spans="1:31" s="54" customFormat="1" ht="57" customHeight="1">
      <c r="A145" s="23">
        <v>144</v>
      </c>
      <c r="B145" s="24"/>
      <c r="C145" s="25" t="str">
        <f t="shared" si="9"/>
        <v>Đào Minh Thư 11/06/1992</v>
      </c>
      <c r="D145" s="58" t="s">
        <v>633</v>
      </c>
      <c r="E145" s="63" t="s">
        <v>634</v>
      </c>
      <c r="F145" s="24"/>
      <c r="G145" s="23" t="s">
        <v>516</v>
      </c>
      <c r="H145" s="23" t="s">
        <v>516</v>
      </c>
      <c r="I145" s="61">
        <v>60340201</v>
      </c>
      <c r="J145" s="23" t="str">
        <f>VLOOKUP(C145,'[2]tong D1_2'!$C$7:$K$480,9,0)</f>
        <v>QH-2017-E</v>
      </c>
      <c r="K145" s="23">
        <f>VLOOKUP(C145,'[2]tong D1_2'!$C$7:$L$480,10,0)</f>
        <v>1</v>
      </c>
      <c r="L145" s="60" t="s">
        <v>635</v>
      </c>
      <c r="M145" s="24"/>
      <c r="N145" s="65" t="s">
        <v>636</v>
      </c>
      <c r="O145" s="15" t="s">
        <v>29</v>
      </c>
      <c r="P145" s="24"/>
      <c r="Q145" s="23" t="str">
        <f>VLOOKUP(C145,[1]Sheet1!$A$1:$B$212,2,0)</f>
        <v>1754/QĐ-ĐHKT ngày 2/7/2018</v>
      </c>
      <c r="R145" s="30">
        <v>164</v>
      </c>
      <c r="S145" s="31" t="s">
        <v>30</v>
      </c>
      <c r="T145" s="31" t="str">
        <f t="shared" si="8"/>
        <v>164/ĐHKT-QĐ ngày 7/1/2019</v>
      </c>
      <c r="U145" s="45"/>
      <c r="V145" s="49"/>
      <c r="W145" s="49"/>
      <c r="X145" s="49"/>
      <c r="Y145" s="49"/>
      <c r="Z145" s="49"/>
      <c r="AA145" s="34" t="s">
        <v>31</v>
      </c>
      <c r="AB145" s="20" t="str">
        <f t="shared" si="7"/>
        <v>Đào Minh Thư 11/06/1992 Đào Minh Thư</v>
      </c>
      <c r="AE145" s="22" t="s">
        <v>32</v>
      </c>
    </row>
    <row r="146" spans="1:31" ht="57" customHeight="1">
      <c r="A146" s="9">
        <v>145</v>
      </c>
      <c r="B146" s="24"/>
      <c r="C146" s="25" t="str">
        <f t="shared" si="9"/>
        <v>Phạm Thị Phương Thúy 16/07/1993</v>
      </c>
      <c r="D146" s="58" t="s">
        <v>637</v>
      </c>
      <c r="E146" s="63" t="s">
        <v>638</v>
      </c>
      <c r="F146" s="24"/>
      <c r="G146" s="23" t="s">
        <v>516</v>
      </c>
      <c r="H146" s="23" t="s">
        <v>516</v>
      </c>
      <c r="I146" s="61">
        <v>60340201</v>
      </c>
      <c r="J146" s="23" t="str">
        <f>VLOOKUP(C146,'[2]tong D1_2'!$C$7:$K$480,9,0)</f>
        <v>QH-2017-E</v>
      </c>
      <c r="K146" s="23">
        <f>VLOOKUP(C146,'[2]tong D1_2'!$C$7:$L$480,10,0)</f>
        <v>1</v>
      </c>
      <c r="L146" s="60" t="s">
        <v>639</v>
      </c>
      <c r="M146" s="24"/>
      <c r="N146" s="44" t="s">
        <v>640</v>
      </c>
      <c r="O146" s="15" t="s">
        <v>29</v>
      </c>
      <c r="P146" s="24"/>
      <c r="Q146" s="23" t="str">
        <f>VLOOKUP(C146,[1]Sheet1!$A$1:$B$212,2,0)</f>
        <v>1754/QĐ-ĐHKT ngày 2/7/2018</v>
      </c>
      <c r="R146" s="23">
        <v>165</v>
      </c>
      <c r="S146" s="31" t="s">
        <v>30</v>
      </c>
      <c r="T146" s="31" t="str">
        <f t="shared" si="8"/>
        <v>165/ĐHKT-QĐ ngày 7/1/2019</v>
      </c>
      <c r="U146" s="41"/>
      <c r="V146" s="49"/>
      <c r="W146" s="49"/>
      <c r="X146" s="49"/>
      <c r="Y146" s="49"/>
      <c r="Z146" s="49"/>
      <c r="AA146" s="34" t="s">
        <v>31</v>
      </c>
      <c r="AB146" s="35" t="str">
        <f t="shared" si="7"/>
        <v>Phạm Thị Phương Thúy 16/07/1993 Phạm Thị Phương Thúy</v>
      </c>
      <c r="AE146" s="22" t="s">
        <v>32</v>
      </c>
    </row>
    <row r="147" spans="1:31" ht="57" customHeight="1">
      <c r="A147" s="23">
        <v>146</v>
      </c>
      <c r="B147" s="24"/>
      <c r="C147" s="25" t="str">
        <f t="shared" si="9"/>
        <v>Ngô Thị Thu Thủy 28/08/1992</v>
      </c>
      <c r="D147" s="58" t="s">
        <v>641</v>
      </c>
      <c r="E147" s="63" t="s">
        <v>642</v>
      </c>
      <c r="F147" s="24"/>
      <c r="G147" s="23" t="s">
        <v>516</v>
      </c>
      <c r="H147" s="23" t="s">
        <v>516</v>
      </c>
      <c r="I147" s="61">
        <v>60340201</v>
      </c>
      <c r="J147" s="23" t="str">
        <f>VLOOKUP(C147,'[2]tong D1_2'!$C$7:$K$480,9,0)</f>
        <v>QH-2017-E</v>
      </c>
      <c r="K147" s="23">
        <f>VLOOKUP(C147,'[2]tong D1_2'!$C$7:$L$480,10,0)</f>
        <v>1</v>
      </c>
      <c r="L147" s="60" t="s">
        <v>643</v>
      </c>
      <c r="M147" s="24"/>
      <c r="N147" s="67" t="s">
        <v>644</v>
      </c>
      <c r="O147" s="44" t="s">
        <v>591</v>
      </c>
      <c r="P147" s="24"/>
      <c r="Q147" s="23" t="str">
        <f>VLOOKUP(C147,[1]Sheet1!$A$1:$B$212,2,0)</f>
        <v>1754/QĐ-ĐHKT ngày 2/7/2018</v>
      </c>
      <c r="R147" s="30">
        <v>166</v>
      </c>
      <c r="S147" s="31" t="s">
        <v>30</v>
      </c>
      <c r="T147" s="31" t="str">
        <f t="shared" si="8"/>
        <v>166/ĐHKT-QĐ ngày 7/1/2019</v>
      </c>
      <c r="U147" s="41"/>
      <c r="V147" s="49"/>
      <c r="W147" s="49"/>
      <c r="X147" s="49"/>
      <c r="Y147" s="49"/>
      <c r="Z147" s="49"/>
      <c r="AA147" s="34" t="s">
        <v>31</v>
      </c>
      <c r="AB147" s="35" t="str">
        <f t="shared" si="7"/>
        <v>Ngô Thị Thu Thủy 28/08/1992 Ngô Thị Thu Thủy</v>
      </c>
      <c r="AE147" s="22" t="s">
        <v>32</v>
      </c>
    </row>
    <row r="148" spans="1:31" ht="69.75" customHeight="1">
      <c r="A148" s="9">
        <v>147</v>
      </c>
      <c r="B148" s="24"/>
      <c r="C148" s="25" t="str">
        <f t="shared" si="9"/>
        <v>Nguyễn Thị Trang 11/03/1988</v>
      </c>
      <c r="D148" s="58" t="s">
        <v>645</v>
      </c>
      <c r="E148" s="63" t="s">
        <v>646</v>
      </c>
      <c r="F148" s="24"/>
      <c r="G148" s="23" t="s">
        <v>516</v>
      </c>
      <c r="H148" s="23" t="s">
        <v>516</v>
      </c>
      <c r="I148" s="61">
        <v>60340201</v>
      </c>
      <c r="J148" s="23" t="str">
        <f>VLOOKUP(C148,'[2]tong D1_2'!$C$7:$K$480,9,0)</f>
        <v>QH-2017-E</v>
      </c>
      <c r="K148" s="23">
        <f>VLOOKUP(C148,'[2]tong D1_2'!$C$7:$L$480,10,0)</f>
        <v>1</v>
      </c>
      <c r="L148" s="60" t="s">
        <v>647</v>
      </c>
      <c r="M148" s="24"/>
      <c r="N148" s="44" t="s">
        <v>648</v>
      </c>
      <c r="O148" s="15" t="s">
        <v>29</v>
      </c>
      <c r="P148" s="24"/>
      <c r="Q148" s="23" t="str">
        <f>VLOOKUP(C148,[1]Sheet1!$A$1:$B$212,2,0)</f>
        <v>1754/QĐ-ĐHKT ngày 2/7/2018</v>
      </c>
      <c r="R148" s="23">
        <v>167</v>
      </c>
      <c r="S148" s="31" t="s">
        <v>30</v>
      </c>
      <c r="T148" s="31" t="str">
        <f t="shared" si="8"/>
        <v>167/ĐHKT-QĐ ngày 7/1/2019</v>
      </c>
      <c r="U148" s="41"/>
      <c r="V148" s="49"/>
      <c r="W148" s="49"/>
      <c r="X148" s="49"/>
      <c r="Y148" s="49"/>
      <c r="Z148" s="49"/>
      <c r="AA148" s="34" t="s">
        <v>31</v>
      </c>
      <c r="AB148" s="35" t="str">
        <f t="shared" si="7"/>
        <v>Nguyễn Thị Trang 11/03/1988 Nguyễn Thị Trang</v>
      </c>
      <c r="AE148" s="22" t="s">
        <v>32</v>
      </c>
    </row>
    <row r="149" spans="1:31" s="54" customFormat="1" ht="77.25" customHeight="1">
      <c r="A149" s="23">
        <v>148</v>
      </c>
      <c r="B149" s="24"/>
      <c r="C149" s="25" t="str">
        <f t="shared" si="9"/>
        <v>Phan Đức Trung 25/10/1992</v>
      </c>
      <c r="D149" s="58" t="s">
        <v>649</v>
      </c>
      <c r="E149" s="59" t="s">
        <v>545</v>
      </c>
      <c r="F149" s="24"/>
      <c r="G149" s="23" t="s">
        <v>516</v>
      </c>
      <c r="H149" s="23" t="s">
        <v>516</v>
      </c>
      <c r="I149" s="61">
        <v>60340201</v>
      </c>
      <c r="J149" s="23" t="str">
        <f>VLOOKUP(C149,'[2]tong D1_2'!$C$7:$K$480,9,0)</f>
        <v>QH-2017-E</v>
      </c>
      <c r="K149" s="23">
        <f>VLOOKUP(C149,'[2]tong D1_2'!$C$7:$L$480,10,0)</f>
        <v>1</v>
      </c>
      <c r="L149" s="60" t="s">
        <v>650</v>
      </c>
      <c r="M149" s="24"/>
      <c r="N149" s="64" t="s">
        <v>651</v>
      </c>
      <c r="O149" s="44" t="s">
        <v>582</v>
      </c>
      <c r="P149" s="24"/>
      <c r="Q149" s="23" t="str">
        <f>VLOOKUP(C149,[1]Sheet1!$A$1:$B$212,2,0)</f>
        <v>1754/QĐ-ĐHKT ngày 2/7/2018</v>
      </c>
      <c r="R149" s="30">
        <v>168</v>
      </c>
      <c r="S149" s="31" t="s">
        <v>30</v>
      </c>
      <c r="T149" s="31" t="str">
        <f t="shared" si="8"/>
        <v>168/ĐHKT-QĐ ngày 7/1/2019</v>
      </c>
      <c r="U149" s="45"/>
      <c r="V149" s="49"/>
      <c r="W149" s="49"/>
      <c r="X149" s="49"/>
      <c r="Y149" s="49"/>
      <c r="Z149" s="49"/>
      <c r="AA149" s="34" t="s">
        <v>31</v>
      </c>
      <c r="AB149" s="20" t="str">
        <f t="shared" si="7"/>
        <v>Phan Đức Trung 25/10/1992 Phan Đức Trung</v>
      </c>
      <c r="AE149" s="22" t="s">
        <v>32</v>
      </c>
    </row>
    <row r="150" spans="1:31" ht="57" customHeight="1">
      <c r="A150" s="9">
        <v>149</v>
      </c>
      <c r="B150" s="24"/>
      <c r="C150" s="25" t="str">
        <f t="shared" si="9"/>
        <v>Nguyễn Đức Trung 26/09/1994</v>
      </c>
      <c r="D150" s="58" t="s">
        <v>652</v>
      </c>
      <c r="E150" s="63" t="s">
        <v>653</v>
      </c>
      <c r="F150" s="24"/>
      <c r="G150" s="23" t="s">
        <v>516</v>
      </c>
      <c r="H150" s="23" t="s">
        <v>516</v>
      </c>
      <c r="I150" s="61">
        <v>60340201</v>
      </c>
      <c r="J150" s="23" t="str">
        <f>VLOOKUP(C150,'[2]tong D1_2'!$C$7:$K$480,9,0)</f>
        <v>QH-2017-E</v>
      </c>
      <c r="K150" s="23">
        <f>VLOOKUP(C150,'[2]tong D1_2'!$C$7:$L$480,10,0)</f>
        <v>1</v>
      </c>
      <c r="L150" s="60" t="s">
        <v>654</v>
      </c>
      <c r="M150" s="24"/>
      <c r="N150" s="44" t="s">
        <v>655</v>
      </c>
      <c r="O150" s="44" t="s">
        <v>656</v>
      </c>
      <c r="P150" s="24"/>
      <c r="Q150" s="23" t="str">
        <f>VLOOKUP(C150,[1]Sheet1!$A$1:$B$212,2,0)</f>
        <v>1754/QĐ-ĐHKT ngày 2/7/2018</v>
      </c>
      <c r="R150" s="23">
        <v>169</v>
      </c>
      <c r="S150" s="31" t="s">
        <v>30</v>
      </c>
      <c r="T150" s="31" t="str">
        <f t="shared" si="8"/>
        <v>169/ĐHKT-QĐ ngày 7/1/2019</v>
      </c>
      <c r="U150" s="41"/>
      <c r="V150" s="49"/>
      <c r="W150" s="49"/>
      <c r="X150" s="49"/>
      <c r="Y150" s="49"/>
      <c r="Z150" s="49"/>
      <c r="AA150" s="34" t="s">
        <v>31</v>
      </c>
      <c r="AB150" s="35" t="str">
        <f t="shared" si="7"/>
        <v>Nguyễn Đức Trung 26/09/1994 Nguyễn Đức Trung</v>
      </c>
      <c r="AE150" s="22" t="s">
        <v>32</v>
      </c>
    </row>
    <row r="151" spans="1:31" ht="57" customHeight="1">
      <c r="A151" s="23">
        <v>150</v>
      </c>
      <c r="B151" s="24"/>
      <c r="C151" s="25" t="str">
        <f t="shared" si="9"/>
        <v>Phạm Kiều Yên 20/12/1992</v>
      </c>
      <c r="D151" s="58" t="s">
        <v>657</v>
      </c>
      <c r="E151" s="59" t="s">
        <v>658</v>
      </c>
      <c r="F151" s="24"/>
      <c r="G151" s="23" t="s">
        <v>516</v>
      </c>
      <c r="H151" s="23" t="s">
        <v>516</v>
      </c>
      <c r="I151" s="61">
        <v>60340201</v>
      </c>
      <c r="J151" s="23" t="str">
        <f>VLOOKUP(C151,'[2]tong D1_2'!$C$7:$K$480,9,0)</f>
        <v>QH-2017-E</v>
      </c>
      <c r="K151" s="23">
        <f>VLOOKUP(C151,'[2]tong D1_2'!$C$7:$L$480,10,0)</f>
        <v>1</v>
      </c>
      <c r="L151" s="60" t="s">
        <v>659</v>
      </c>
      <c r="M151" s="24"/>
      <c r="N151" s="68" t="s">
        <v>660</v>
      </c>
      <c r="O151" s="44" t="s">
        <v>543</v>
      </c>
      <c r="P151" s="24"/>
      <c r="Q151" s="23" t="str">
        <f>VLOOKUP(C151,[1]Sheet1!$A$1:$B$212,2,0)</f>
        <v>1754/QĐ-ĐHKT ngày 2/7/2018</v>
      </c>
      <c r="R151" s="30">
        <v>170</v>
      </c>
      <c r="S151" s="31" t="s">
        <v>30</v>
      </c>
      <c r="T151" s="31" t="str">
        <f t="shared" si="8"/>
        <v>170/ĐHKT-QĐ ngày 7/1/2019</v>
      </c>
      <c r="U151" s="41"/>
      <c r="V151" s="49"/>
      <c r="W151" s="49"/>
      <c r="X151" s="49"/>
      <c r="Y151" s="49"/>
      <c r="Z151" s="49"/>
      <c r="AA151" s="34" t="s">
        <v>31</v>
      </c>
      <c r="AB151" s="35" t="str">
        <f t="shared" si="7"/>
        <v>Phạm Kiều Yên 20/12/1992 Phạm Kiều Yên</v>
      </c>
      <c r="AE151" s="22" t="s">
        <v>32</v>
      </c>
    </row>
    <row r="152" spans="1:31" ht="57" customHeight="1">
      <c r="A152" s="9">
        <v>151</v>
      </c>
      <c r="B152" s="24"/>
      <c r="C152" s="25" t="str">
        <f t="shared" si="9"/>
        <v>Đoàn Mạnh Tuấn 19/02/1990</v>
      </c>
      <c r="D152" s="58" t="s">
        <v>661</v>
      </c>
      <c r="E152" s="63" t="s">
        <v>662</v>
      </c>
      <c r="F152" s="24"/>
      <c r="G152" s="23" t="s">
        <v>516</v>
      </c>
      <c r="H152" s="23" t="s">
        <v>516</v>
      </c>
      <c r="I152" s="61">
        <v>60340201</v>
      </c>
      <c r="J152" s="23" t="str">
        <f>VLOOKUP(C152,'[2]tong D1_2'!$C$7:$K$480,9,0)</f>
        <v>QH-2017-E</v>
      </c>
      <c r="K152" s="23">
        <f>VLOOKUP(C152,'[2]tong D1_2'!$C$7:$L$480,10,0)</f>
        <v>1</v>
      </c>
      <c r="L152" s="60" t="s">
        <v>663</v>
      </c>
      <c r="M152" s="24"/>
      <c r="N152" s="62" t="s">
        <v>530</v>
      </c>
      <c r="O152" s="15" t="s">
        <v>29</v>
      </c>
      <c r="P152" s="24"/>
      <c r="Q152" s="23" t="str">
        <f>VLOOKUP(C152,[1]Sheet1!$A$1:$B$212,2,0)</f>
        <v>1754/QĐ-ĐHKT ngày 2/7/2018</v>
      </c>
      <c r="R152" s="23">
        <v>171</v>
      </c>
      <c r="S152" s="31" t="s">
        <v>30</v>
      </c>
      <c r="T152" s="31" t="str">
        <f t="shared" si="8"/>
        <v>171/ĐHKT-QĐ ngày 7/1/2019</v>
      </c>
      <c r="U152" s="41"/>
      <c r="V152" s="49"/>
      <c r="W152" s="49"/>
      <c r="X152" s="49"/>
      <c r="Y152" s="49"/>
      <c r="Z152" s="49"/>
      <c r="AA152" s="34" t="s">
        <v>31</v>
      </c>
      <c r="AB152" s="35" t="str">
        <f t="shared" si="7"/>
        <v>Đoàn Mạnh Tuấn 19/02/1990 Đoàn Mạnh Tuấn</v>
      </c>
      <c r="AE152" s="22" t="s">
        <v>32</v>
      </c>
    </row>
    <row r="153" spans="1:31" ht="57" customHeight="1">
      <c r="A153" s="23">
        <v>152</v>
      </c>
      <c r="B153" s="24"/>
      <c r="C153" s="25" t="str">
        <f t="shared" si="9"/>
        <v>Nguyễn Duy Tùng 08/04/1992</v>
      </c>
      <c r="D153" s="58" t="s">
        <v>664</v>
      </c>
      <c r="E153" s="63" t="s">
        <v>665</v>
      </c>
      <c r="F153" s="24"/>
      <c r="G153" s="23" t="s">
        <v>516</v>
      </c>
      <c r="H153" s="23" t="s">
        <v>516</v>
      </c>
      <c r="I153" s="61">
        <v>60340201</v>
      </c>
      <c r="J153" s="23" t="str">
        <f>VLOOKUP(C153,'[2]tong D1_2'!$C$7:$K$480,9,0)</f>
        <v>QH-2017-E</v>
      </c>
      <c r="K153" s="23">
        <f>VLOOKUP(C153,'[2]tong D1_2'!$C$7:$L$480,10,0)</f>
        <v>1</v>
      </c>
      <c r="L153" s="60" t="s">
        <v>666</v>
      </c>
      <c r="M153" s="24"/>
      <c r="N153" s="44" t="s">
        <v>636</v>
      </c>
      <c r="O153" s="15" t="s">
        <v>29</v>
      </c>
      <c r="P153" s="24"/>
      <c r="Q153" s="23" t="str">
        <f>VLOOKUP(C153,[1]Sheet1!$A$1:$B$212,2,0)</f>
        <v>1754/QĐ-ĐHKT ngày 2/7/2018</v>
      </c>
      <c r="R153" s="30">
        <v>172</v>
      </c>
      <c r="S153" s="31" t="s">
        <v>30</v>
      </c>
      <c r="T153" s="31" t="str">
        <f t="shared" si="8"/>
        <v>172/ĐHKT-QĐ ngày 7/1/2019</v>
      </c>
      <c r="U153" s="41"/>
      <c r="V153" s="49"/>
      <c r="W153" s="49"/>
      <c r="X153" s="49"/>
      <c r="Y153" s="49"/>
      <c r="Z153" s="49"/>
      <c r="AA153" s="34" t="s">
        <v>31</v>
      </c>
      <c r="AB153" s="35" t="str">
        <f t="shared" si="7"/>
        <v>Nguyễn Duy Tùng 08/04/1992 Nguyễn Duy Tùng</v>
      </c>
      <c r="AE153" s="22" t="s">
        <v>32</v>
      </c>
    </row>
    <row r="154" spans="1:31" ht="57" customHeight="1">
      <c r="A154" s="9">
        <v>153</v>
      </c>
      <c r="B154" s="24"/>
      <c r="C154" s="25" t="str">
        <f t="shared" si="9"/>
        <v>Lê Duy Hưng 08/02/1987</v>
      </c>
      <c r="D154" s="58" t="s">
        <v>667</v>
      </c>
      <c r="E154" s="63" t="s">
        <v>668</v>
      </c>
      <c r="F154" s="24"/>
      <c r="G154" s="23" t="s">
        <v>516</v>
      </c>
      <c r="H154" s="23" t="s">
        <v>516</v>
      </c>
      <c r="I154" s="61">
        <v>60340201</v>
      </c>
      <c r="J154" s="23" t="str">
        <f>VLOOKUP(C154,'[2]tong D1_2'!$C$7:$K$480,9,0)</f>
        <v>QH-2017-E</v>
      </c>
      <c r="K154" s="23">
        <f>VLOOKUP(C154,'[2]tong D1_2'!$C$7:$L$480,10,0)</f>
        <v>1</v>
      </c>
      <c r="L154" s="60" t="s">
        <v>669</v>
      </c>
      <c r="M154" s="24"/>
      <c r="N154" s="69" t="s">
        <v>670</v>
      </c>
      <c r="O154" s="69" t="s">
        <v>671</v>
      </c>
      <c r="P154" s="24"/>
      <c r="Q154" s="23" t="str">
        <f>VLOOKUP(C154,[1]Sheet1!$A$1:$B$212,2,0)</f>
        <v>1754/QĐ-ĐHKT ngày 2/7/2018</v>
      </c>
      <c r="R154" s="23">
        <v>173</v>
      </c>
      <c r="S154" s="31" t="s">
        <v>30</v>
      </c>
      <c r="T154" s="31" t="str">
        <f t="shared" si="8"/>
        <v>173/ĐHKT-QĐ ngày 7/1/2019</v>
      </c>
      <c r="U154" s="41"/>
      <c r="V154" s="49"/>
      <c r="W154" s="49"/>
      <c r="X154" s="49"/>
      <c r="Y154" s="49"/>
      <c r="Z154" s="49"/>
      <c r="AA154" s="34" t="s">
        <v>31</v>
      </c>
      <c r="AB154" s="35" t="str">
        <f t="shared" si="7"/>
        <v>Lê Duy Hưng 08/02/1987 Lê Duy Hưng</v>
      </c>
      <c r="AE154" s="22" t="s">
        <v>32</v>
      </c>
    </row>
    <row r="155" spans="1:31" ht="76.5" customHeight="1">
      <c r="A155" s="23">
        <v>154</v>
      </c>
      <c r="B155" s="24"/>
      <c r="C155" s="25" t="str">
        <f t="shared" si="9"/>
        <v>Đinh Thị Hồng Anh 18/07/1976</v>
      </c>
      <c r="D155" s="70" t="s">
        <v>672</v>
      </c>
      <c r="E155" s="71" t="s">
        <v>673</v>
      </c>
      <c r="F155" s="24"/>
      <c r="G155" s="24"/>
      <c r="H155" s="24" t="s">
        <v>674</v>
      </c>
      <c r="I155" s="72" t="s">
        <v>675</v>
      </c>
      <c r="J155" s="23" t="str">
        <f>VLOOKUP(C155,'[2]tong D1_2'!$C$7:$K$480,9,0)</f>
        <v>QH-2017-E</v>
      </c>
      <c r="K155" s="23">
        <f>VLOOKUP(C155,'[2]tong D1_2'!$C$7:$L$480,10,0)</f>
        <v>1</v>
      </c>
      <c r="L155" s="73" t="s">
        <v>676</v>
      </c>
      <c r="M155" s="24"/>
      <c r="N155" s="73" t="s">
        <v>677</v>
      </c>
      <c r="O155" s="73" t="s">
        <v>678</v>
      </c>
      <c r="P155" s="24"/>
      <c r="Q155" s="23" t="str">
        <f>VLOOKUP(C155,[1]Sheet1!$A$1:$B$212,2,0)</f>
        <v>1753/QĐ-ĐHKT ngày 2/7/2018</v>
      </c>
      <c r="R155" s="30">
        <v>3654</v>
      </c>
      <c r="S155" s="31" t="s">
        <v>679</v>
      </c>
      <c r="T155" s="31" t="str">
        <f t="shared" si="8"/>
        <v>3654/ĐHKT-QĐ ngày 28/12/2018</v>
      </c>
      <c r="U155" s="41"/>
      <c r="V155" s="49"/>
      <c r="W155" s="49"/>
      <c r="X155" s="49"/>
      <c r="Y155" s="49"/>
      <c r="Z155" s="49"/>
      <c r="AA155" s="34" t="s">
        <v>31</v>
      </c>
      <c r="AB155" s="35" t="str">
        <f t="shared" si="7"/>
        <v>Đinh Thị Hồng Anh 18/07/1976 Đinh Thị Hồng Anh</v>
      </c>
      <c r="AE155" s="22" t="s">
        <v>680</v>
      </c>
    </row>
    <row r="156" spans="1:31" ht="76.5" customHeight="1">
      <c r="A156" s="9">
        <v>155</v>
      </c>
      <c r="B156" s="24"/>
      <c r="C156" s="25" t="str">
        <f t="shared" si="9"/>
        <v>Hồ Ngọc Anh 26/08/1987</v>
      </c>
      <c r="D156" s="70" t="s">
        <v>681</v>
      </c>
      <c r="E156" s="71" t="s">
        <v>682</v>
      </c>
      <c r="F156" s="24"/>
      <c r="G156" s="24"/>
      <c r="H156" s="24" t="s">
        <v>674</v>
      </c>
      <c r="I156" s="72" t="s">
        <v>675</v>
      </c>
      <c r="J156" s="23" t="str">
        <f>VLOOKUP(C156,'[2]tong D1_2'!$C$7:$K$480,9,0)</f>
        <v>QH-2017-E</v>
      </c>
      <c r="K156" s="23">
        <f>VLOOKUP(C156,'[2]tong D1_2'!$C$7:$L$480,10,0)</f>
        <v>1</v>
      </c>
      <c r="L156" s="73" t="s">
        <v>683</v>
      </c>
      <c r="M156" s="24"/>
      <c r="N156" s="73" t="s">
        <v>684</v>
      </c>
      <c r="O156" s="15" t="s">
        <v>685</v>
      </c>
      <c r="P156" s="24"/>
      <c r="Q156" s="23" t="str">
        <f>VLOOKUP(C156,[1]Sheet1!$A$1:$B$212,2,0)</f>
        <v>1753/QĐ-ĐHKT ngày 2/7/2018</v>
      </c>
      <c r="R156" s="23">
        <v>3655</v>
      </c>
      <c r="S156" s="31" t="s">
        <v>679</v>
      </c>
      <c r="T156" s="31" t="str">
        <f t="shared" si="8"/>
        <v>3655/ĐHKT-QĐ ngày 28/12/2018</v>
      </c>
      <c r="U156" s="41"/>
      <c r="V156" s="49"/>
      <c r="W156" s="49"/>
      <c r="X156" s="49"/>
      <c r="Y156" s="49"/>
      <c r="Z156" s="49"/>
      <c r="AA156" s="34" t="s">
        <v>31</v>
      </c>
      <c r="AB156" s="35" t="str">
        <f t="shared" si="7"/>
        <v>Hồ Ngọc Anh 26/08/1987 Hồ Ngọc Anh</v>
      </c>
      <c r="AE156" s="22" t="s">
        <v>680</v>
      </c>
    </row>
    <row r="157" spans="1:31" ht="57" customHeight="1">
      <c r="A157" s="23">
        <v>156</v>
      </c>
      <c r="B157" s="24"/>
      <c r="C157" s="25" t="str">
        <f t="shared" si="9"/>
        <v>Đoàn Ngọc Diệp 03/05/1983</v>
      </c>
      <c r="D157" s="70" t="s">
        <v>686</v>
      </c>
      <c r="E157" s="71" t="s">
        <v>687</v>
      </c>
      <c r="F157" s="24"/>
      <c r="G157" s="24"/>
      <c r="H157" s="24" t="s">
        <v>674</v>
      </c>
      <c r="I157" s="72" t="s">
        <v>675</v>
      </c>
      <c r="J157" s="23" t="str">
        <f>VLOOKUP(C157,'[2]tong D1_2'!$C$7:$K$480,9,0)</f>
        <v>QH-2017-E</v>
      </c>
      <c r="K157" s="23">
        <f>VLOOKUP(C157,'[2]tong D1_2'!$C$7:$L$480,10,0)</f>
        <v>1</v>
      </c>
      <c r="L157" s="73" t="s">
        <v>688</v>
      </c>
      <c r="M157" s="24"/>
      <c r="N157" s="73" t="s">
        <v>129</v>
      </c>
      <c r="O157" s="15" t="s">
        <v>685</v>
      </c>
      <c r="P157" s="24"/>
      <c r="Q157" s="23" t="str">
        <f>VLOOKUP(C157,[1]Sheet1!$A$1:$B$212,2,0)</f>
        <v>1753/QĐ-ĐHKT ngày 2/7/2018</v>
      </c>
      <c r="R157" s="30">
        <v>3656</v>
      </c>
      <c r="S157" s="31" t="s">
        <v>679</v>
      </c>
      <c r="T157" s="31" t="str">
        <f t="shared" si="8"/>
        <v>3656/ĐHKT-QĐ ngày 28/12/2018</v>
      </c>
      <c r="U157" s="41"/>
      <c r="V157" s="49"/>
      <c r="W157" s="49"/>
      <c r="X157" s="49"/>
      <c r="Y157" s="49"/>
      <c r="Z157" s="49"/>
      <c r="AA157" s="34" t="s">
        <v>31</v>
      </c>
      <c r="AB157" s="35" t="str">
        <f t="shared" si="7"/>
        <v>Đoàn Ngọc Diệp 03/05/1983 Đoàn Ngọc Diệp</v>
      </c>
      <c r="AE157" s="22" t="s">
        <v>680</v>
      </c>
    </row>
    <row r="158" spans="1:31" ht="70.5" customHeight="1">
      <c r="A158" s="9">
        <v>157</v>
      </c>
      <c r="B158" s="24"/>
      <c r="C158" s="25" t="str">
        <f t="shared" si="9"/>
        <v>Nguyễn Tiến Dũng 21/05/1979</v>
      </c>
      <c r="D158" s="70" t="s">
        <v>689</v>
      </c>
      <c r="E158" s="71" t="s">
        <v>690</v>
      </c>
      <c r="F158" s="24"/>
      <c r="G158" s="24"/>
      <c r="H158" s="24" t="s">
        <v>674</v>
      </c>
      <c r="I158" s="72" t="s">
        <v>675</v>
      </c>
      <c r="J158" s="23" t="str">
        <f>VLOOKUP(C158,'[2]tong D1_2'!$C$7:$K$480,9,0)</f>
        <v>QH-2017-E</v>
      </c>
      <c r="K158" s="23">
        <f>VLOOKUP(C158,'[2]tong D1_2'!$C$7:$L$480,10,0)</f>
        <v>1</v>
      </c>
      <c r="L158" s="73" t="s">
        <v>691</v>
      </c>
      <c r="M158" s="24"/>
      <c r="N158" s="73" t="s">
        <v>692</v>
      </c>
      <c r="O158" s="73" t="s">
        <v>693</v>
      </c>
      <c r="P158" s="24"/>
      <c r="Q158" s="23" t="str">
        <f>VLOOKUP(C158,[1]Sheet1!$A$1:$B$212,2,0)</f>
        <v>1753/QĐ-ĐHKT ngày 2/7/2018</v>
      </c>
      <c r="R158" s="23">
        <v>3657</v>
      </c>
      <c r="S158" s="31" t="s">
        <v>679</v>
      </c>
      <c r="T158" s="31" t="str">
        <f t="shared" si="8"/>
        <v>3657/ĐHKT-QĐ ngày 28/12/2018</v>
      </c>
      <c r="U158" s="41"/>
      <c r="V158" s="49"/>
      <c r="W158" s="49"/>
      <c r="X158" s="49"/>
      <c r="Y158" s="49"/>
      <c r="Z158" s="49"/>
      <c r="AA158" s="34" t="s">
        <v>31</v>
      </c>
      <c r="AB158" s="35" t="str">
        <f t="shared" si="7"/>
        <v>Nguyễn Tiến Dũng 21/05/1979 Nguyễn Tiến Dũng</v>
      </c>
      <c r="AE158" s="22" t="s">
        <v>680</v>
      </c>
    </row>
    <row r="159" spans="1:31" ht="74.25" customHeight="1">
      <c r="A159" s="23">
        <v>158</v>
      </c>
      <c r="B159" s="24"/>
      <c r="C159" s="25" t="str">
        <f t="shared" si="9"/>
        <v>Phạm Thùy Dung 16/11/1988</v>
      </c>
      <c r="D159" s="70" t="s">
        <v>694</v>
      </c>
      <c r="E159" s="71" t="s">
        <v>695</v>
      </c>
      <c r="F159" s="24"/>
      <c r="G159" s="24"/>
      <c r="H159" s="24" t="s">
        <v>674</v>
      </c>
      <c r="I159" s="72" t="s">
        <v>675</v>
      </c>
      <c r="J159" s="23" t="str">
        <f>VLOOKUP(C159,'[2]tong D1_2'!$C$7:$K$480,9,0)</f>
        <v>QH-2017-E</v>
      </c>
      <c r="K159" s="23">
        <f>VLOOKUP(C159,'[2]tong D1_2'!$C$7:$L$480,10,0)</f>
        <v>1</v>
      </c>
      <c r="L159" s="73" t="s">
        <v>696</v>
      </c>
      <c r="M159" s="24"/>
      <c r="N159" s="73" t="s">
        <v>586</v>
      </c>
      <c r="O159" s="15" t="s">
        <v>685</v>
      </c>
      <c r="P159" s="24"/>
      <c r="Q159" s="23" t="str">
        <f>VLOOKUP(C159,[1]Sheet1!$A$1:$B$212,2,0)</f>
        <v>1753/QĐ-ĐHKT ngày 2/7/2018</v>
      </c>
      <c r="R159" s="30">
        <v>3658</v>
      </c>
      <c r="S159" s="31" t="s">
        <v>679</v>
      </c>
      <c r="T159" s="31" t="str">
        <f t="shared" si="8"/>
        <v>3658/ĐHKT-QĐ ngày 28/12/2018</v>
      </c>
      <c r="U159" s="41"/>
      <c r="V159" s="49"/>
      <c r="W159" s="49"/>
      <c r="X159" s="49"/>
      <c r="Y159" s="49"/>
      <c r="Z159" s="49"/>
      <c r="AA159" s="34" t="s">
        <v>31</v>
      </c>
      <c r="AB159" s="35" t="str">
        <f t="shared" si="7"/>
        <v>Phạm Thùy Dung 16/11/1988 Phạm Thùy Dung</v>
      </c>
      <c r="AE159" s="22" t="s">
        <v>680</v>
      </c>
    </row>
    <row r="160" spans="1:31" ht="57" customHeight="1">
      <c r="A160" s="9">
        <v>159</v>
      </c>
      <c r="B160" s="24"/>
      <c r="C160" s="25" t="str">
        <f t="shared" si="9"/>
        <v>Nguyễn Mạnh Hà 13/06/1972</v>
      </c>
      <c r="D160" s="70" t="s">
        <v>697</v>
      </c>
      <c r="E160" s="71" t="s">
        <v>698</v>
      </c>
      <c r="F160" s="24"/>
      <c r="G160" s="24"/>
      <c r="H160" s="24" t="s">
        <v>674</v>
      </c>
      <c r="I160" s="72" t="s">
        <v>675</v>
      </c>
      <c r="J160" s="23" t="str">
        <f>VLOOKUP(C160,'[2]tong D1_2'!$C$7:$K$480,9,0)</f>
        <v>QH-2017-E</v>
      </c>
      <c r="K160" s="23">
        <f>VLOOKUP(C160,'[2]tong D1_2'!$C$7:$L$480,10,0)</f>
        <v>1</v>
      </c>
      <c r="L160" s="73" t="s">
        <v>699</v>
      </c>
      <c r="M160" s="24"/>
      <c r="N160" s="73" t="s">
        <v>700</v>
      </c>
      <c r="O160" s="73" t="s">
        <v>701</v>
      </c>
      <c r="P160" s="24"/>
      <c r="Q160" s="23" t="str">
        <f>VLOOKUP(C160,[1]Sheet1!$A$1:$B$212,2,0)</f>
        <v>1753/QĐ-ĐHKT ngày 2/7/2018</v>
      </c>
      <c r="R160" s="23">
        <v>3659</v>
      </c>
      <c r="S160" s="31" t="s">
        <v>679</v>
      </c>
      <c r="T160" s="31" t="str">
        <f t="shared" si="8"/>
        <v>3659/ĐHKT-QĐ ngày 28/12/2018</v>
      </c>
      <c r="U160" s="41"/>
      <c r="V160" s="49"/>
      <c r="W160" s="49"/>
      <c r="X160" s="49"/>
      <c r="Y160" s="49"/>
      <c r="Z160" s="49"/>
      <c r="AA160" s="34" t="s">
        <v>31</v>
      </c>
      <c r="AB160" s="35" t="str">
        <f t="shared" si="7"/>
        <v>Nguyễn Mạnh Hà 13/06/1972 Nguyễn Mạnh Hà</v>
      </c>
      <c r="AE160" s="22" t="s">
        <v>680</v>
      </c>
    </row>
    <row r="161" spans="1:31" ht="57" customHeight="1">
      <c r="A161" s="23">
        <v>160</v>
      </c>
      <c r="B161" s="24"/>
      <c r="C161" s="25" t="str">
        <f t="shared" si="9"/>
        <v>Phạm Thu Hà 31/03/1980</v>
      </c>
      <c r="D161" s="70" t="s">
        <v>702</v>
      </c>
      <c r="E161" s="71" t="s">
        <v>703</v>
      </c>
      <c r="F161" s="24"/>
      <c r="G161" s="24"/>
      <c r="H161" s="24" t="s">
        <v>674</v>
      </c>
      <c r="I161" s="72" t="s">
        <v>675</v>
      </c>
      <c r="J161" s="23" t="str">
        <f>VLOOKUP(C161,'[2]tong D1_2'!$C$7:$K$480,9,0)</f>
        <v>QH-2017-E</v>
      </c>
      <c r="K161" s="23">
        <f>VLOOKUP(C161,'[2]tong D1_2'!$C$7:$L$480,10,0)</f>
        <v>1</v>
      </c>
      <c r="L161" s="73" t="s">
        <v>704</v>
      </c>
      <c r="M161" s="24"/>
      <c r="N161" s="73" t="s">
        <v>684</v>
      </c>
      <c r="O161" s="15" t="s">
        <v>685</v>
      </c>
      <c r="P161" s="24"/>
      <c r="Q161" s="23" t="str">
        <f>VLOOKUP(C161,[1]Sheet1!$A$1:$B$212,2,0)</f>
        <v>1753/QĐ-ĐHKT ngày 2/7/2018</v>
      </c>
      <c r="R161" s="30">
        <v>3660</v>
      </c>
      <c r="S161" s="31" t="s">
        <v>679</v>
      </c>
      <c r="T161" s="31" t="str">
        <f t="shared" si="8"/>
        <v>3660/ĐHKT-QĐ ngày 28/12/2018</v>
      </c>
      <c r="U161" s="41"/>
      <c r="V161" s="49"/>
      <c r="W161" s="49"/>
      <c r="X161" s="49"/>
      <c r="Y161" s="49"/>
      <c r="Z161" s="49"/>
      <c r="AA161" s="34" t="s">
        <v>31</v>
      </c>
      <c r="AB161" s="35" t="str">
        <f t="shared" si="7"/>
        <v>Phạm Thu Hà 31/03/1980 Phạm Thu Hà</v>
      </c>
      <c r="AE161" s="22" t="s">
        <v>680</v>
      </c>
    </row>
    <row r="162" spans="1:31" ht="57" customHeight="1">
      <c r="A162" s="9">
        <v>161</v>
      </c>
      <c r="B162" s="24"/>
      <c r="C162" s="25" t="str">
        <f t="shared" si="9"/>
        <v>Trần Văn Hệ 15/09/1985</v>
      </c>
      <c r="D162" s="70" t="s">
        <v>705</v>
      </c>
      <c r="E162" s="71" t="s">
        <v>706</v>
      </c>
      <c r="F162" s="24"/>
      <c r="G162" s="24"/>
      <c r="H162" s="24" t="s">
        <v>674</v>
      </c>
      <c r="I162" s="72" t="s">
        <v>675</v>
      </c>
      <c r="J162" s="23" t="str">
        <f>VLOOKUP(C162,'[2]tong D1_2'!$C$7:$K$480,9,0)</f>
        <v>QH-2017-E</v>
      </c>
      <c r="K162" s="23">
        <f>VLOOKUP(C162,'[2]tong D1_2'!$C$7:$L$480,10,0)</f>
        <v>1</v>
      </c>
      <c r="L162" s="73" t="s">
        <v>707</v>
      </c>
      <c r="M162" s="24"/>
      <c r="N162" s="73" t="s">
        <v>129</v>
      </c>
      <c r="O162" s="15" t="s">
        <v>685</v>
      </c>
      <c r="P162" s="24"/>
      <c r="Q162" s="23" t="str">
        <f>VLOOKUP(C162,[1]Sheet1!$A$1:$B$212,2,0)</f>
        <v>1753/QĐ-ĐHKT ngày 2/7/2018</v>
      </c>
      <c r="R162" s="23">
        <v>3661</v>
      </c>
      <c r="S162" s="31" t="s">
        <v>679</v>
      </c>
      <c r="T162" s="31" t="str">
        <f t="shared" si="8"/>
        <v>3661/ĐHKT-QĐ ngày 28/12/2018</v>
      </c>
      <c r="U162" s="41"/>
      <c r="V162" s="49"/>
      <c r="W162" s="49"/>
      <c r="X162" s="49"/>
      <c r="Y162" s="49"/>
      <c r="Z162" s="49"/>
      <c r="AA162" s="34" t="s">
        <v>31</v>
      </c>
      <c r="AB162" s="35" t="str">
        <f t="shared" si="7"/>
        <v>Trần Văn Hệ 15/09/1985 Trần Văn Hệ</v>
      </c>
      <c r="AE162" s="22" t="s">
        <v>680</v>
      </c>
    </row>
    <row r="163" spans="1:31" ht="79.5" customHeight="1">
      <c r="A163" s="23">
        <v>162</v>
      </c>
      <c r="B163" s="24"/>
      <c r="C163" s="25" t="str">
        <f t="shared" si="9"/>
        <v>Nguyễn Thị Thu Hồng 30/04/1980</v>
      </c>
      <c r="D163" s="70" t="s">
        <v>708</v>
      </c>
      <c r="E163" s="71" t="s">
        <v>709</v>
      </c>
      <c r="F163" s="24"/>
      <c r="G163" s="24"/>
      <c r="H163" s="24" t="s">
        <v>674</v>
      </c>
      <c r="I163" s="72" t="s">
        <v>675</v>
      </c>
      <c r="J163" s="23" t="str">
        <f>VLOOKUP(C163,'[2]tong D1_2'!$C$7:$K$480,9,0)</f>
        <v>QH-2017-E</v>
      </c>
      <c r="K163" s="23">
        <f>VLOOKUP(C163,'[2]tong D1_2'!$C$7:$L$480,10,0)</f>
        <v>1</v>
      </c>
      <c r="L163" s="73" t="s">
        <v>710</v>
      </c>
      <c r="M163" s="24"/>
      <c r="N163" s="73" t="s">
        <v>711</v>
      </c>
      <c r="O163" s="73" t="s">
        <v>712</v>
      </c>
      <c r="P163" s="24"/>
      <c r="Q163" s="23" t="str">
        <f>VLOOKUP(C163,[1]Sheet1!$A$1:$B$212,2,0)</f>
        <v>1753/QĐ-ĐHKT ngày 2/7/2018</v>
      </c>
      <c r="R163" s="30">
        <v>3662</v>
      </c>
      <c r="S163" s="31" t="s">
        <v>679</v>
      </c>
      <c r="T163" s="31" t="str">
        <f t="shared" si="8"/>
        <v>3662/ĐHKT-QĐ ngày 28/12/2018</v>
      </c>
      <c r="U163" s="41"/>
      <c r="V163" s="49"/>
      <c r="W163" s="49"/>
      <c r="X163" s="49"/>
      <c r="Y163" s="49"/>
      <c r="Z163" s="49"/>
      <c r="AA163" s="34" t="s">
        <v>31</v>
      </c>
      <c r="AB163" s="35" t="str">
        <f t="shared" si="7"/>
        <v>Nguyễn Thị Thu Hồng 30/04/1980 Nguyễn Thị Thu Hồng</v>
      </c>
      <c r="AE163" s="22" t="s">
        <v>680</v>
      </c>
    </row>
    <row r="164" spans="1:31" ht="72.75" customHeight="1">
      <c r="A164" s="9">
        <v>163</v>
      </c>
      <c r="B164" s="24"/>
      <c r="C164" s="25" t="str">
        <f t="shared" si="9"/>
        <v>Phạm Minh Huệ 05/03/1974</v>
      </c>
      <c r="D164" s="70" t="s">
        <v>713</v>
      </c>
      <c r="E164" s="71" t="s">
        <v>714</v>
      </c>
      <c r="F164" s="24"/>
      <c r="G164" s="24"/>
      <c r="H164" s="24" t="s">
        <v>674</v>
      </c>
      <c r="I164" s="72" t="s">
        <v>675</v>
      </c>
      <c r="J164" s="23" t="str">
        <f>VLOOKUP(C164,'[2]tong D1_2'!$C$7:$K$480,9,0)</f>
        <v>QH-2017-E</v>
      </c>
      <c r="K164" s="23">
        <f>VLOOKUP(C164,'[2]tong D1_2'!$C$7:$L$480,10,0)</f>
        <v>1</v>
      </c>
      <c r="L164" s="73" t="s">
        <v>715</v>
      </c>
      <c r="M164" s="24"/>
      <c r="N164" s="73" t="s">
        <v>716</v>
      </c>
      <c r="O164" s="15" t="s">
        <v>685</v>
      </c>
      <c r="P164" s="24"/>
      <c r="Q164" s="23" t="str">
        <f>VLOOKUP(C164,[1]Sheet1!$A$1:$B$212,2,0)</f>
        <v>1753/QĐ-ĐHKT ngày 2/7/2018</v>
      </c>
      <c r="R164" s="23">
        <v>3663</v>
      </c>
      <c r="S164" s="31" t="s">
        <v>679</v>
      </c>
      <c r="T164" s="31" t="str">
        <f t="shared" si="8"/>
        <v>3663/ĐHKT-QĐ ngày 28/12/2018</v>
      </c>
      <c r="U164" s="41"/>
      <c r="V164" s="49"/>
      <c r="W164" s="49"/>
      <c r="X164" s="49"/>
      <c r="Y164" s="49"/>
      <c r="Z164" s="49"/>
      <c r="AA164" s="34" t="s">
        <v>31</v>
      </c>
      <c r="AB164" s="35" t="str">
        <f t="shared" si="7"/>
        <v>Phạm Minh Huệ 05/03/1974 Phạm Minh Huệ</v>
      </c>
      <c r="AE164" s="22" t="s">
        <v>680</v>
      </c>
    </row>
    <row r="165" spans="1:31" ht="78.75" customHeight="1">
      <c r="A165" s="23">
        <v>164</v>
      </c>
      <c r="B165" s="24"/>
      <c r="C165" s="25" t="str">
        <f t="shared" si="9"/>
        <v>Phan Thanh Huyền 23/09/1990</v>
      </c>
      <c r="D165" s="70" t="s">
        <v>717</v>
      </c>
      <c r="E165" s="71" t="s">
        <v>718</v>
      </c>
      <c r="F165" s="24"/>
      <c r="G165" s="24"/>
      <c r="H165" s="24" t="s">
        <v>674</v>
      </c>
      <c r="I165" s="72" t="s">
        <v>675</v>
      </c>
      <c r="J165" s="23" t="str">
        <f>VLOOKUP(C165,'[2]tong D1_2'!$C$7:$K$480,9,0)</f>
        <v>QH-2017-E</v>
      </c>
      <c r="K165" s="23">
        <f>VLOOKUP(C165,'[2]tong D1_2'!$C$7:$L$480,10,0)</f>
        <v>1</v>
      </c>
      <c r="L165" s="73" t="s">
        <v>719</v>
      </c>
      <c r="M165" s="24"/>
      <c r="N165" s="73" t="s">
        <v>586</v>
      </c>
      <c r="O165" s="15" t="s">
        <v>685</v>
      </c>
      <c r="P165" s="24"/>
      <c r="Q165" s="23" t="str">
        <f>VLOOKUP(C165,[1]Sheet1!$A$1:$B$212,2,0)</f>
        <v>1753/QĐ-ĐHKT ngày 2/7/2018</v>
      </c>
      <c r="R165" s="30">
        <v>3664</v>
      </c>
      <c r="S165" s="31" t="s">
        <v>679</v>
      </c>
      <c r="T165" s="31" t="str">
        <f t="shared" si="8"/>
        <v>3664/ĐHKT-QĐ ngày 28/12/2018</v>
      </c>
      <c r="U165" s="41"/>
      <c r="V165" s="49"/>
      <c r="W165" s="49"/>
      <c r="X165" s="49"/>
      <c r="Y165" s="49"/>
      <c r="Z165" s="49"/>
      <c r="AA165" s="34" t="s">
        <v>31</v>
      </c>
      <c r="AB165" s="35" t="str">
        <f t="shared" si="7"/>
        <v>Phan Thanh Huyền 23/09/1990 Phan Thanh Huyền</v>
      </c>
      <c r="AE165" s="22" t="s">
        <v>680</v>
      </c>
    </row>
    <row r="166" spans="1:31" ht="74.25" customHeight="1">
      <c r="A166" s="9">
        <v>165</v>
      </c>
      <c r="B166" s="24"/>
      <c r="C166" s="25" t="str">
        <f t="shared" si="9"/>
        <v>Trần Thị Thu Huyền 15/05/1982</v>
      </c>
      <c r="D166" s="70" t="s">
        <v>720</v>
      </c>
      <c r="E166" s="71" t="s">
        <v>721</v>
      </c>
      <c r="F166" s="24"/>
      <c r="G166" s="24"/>
      <c r="H166" s="24" t="s">
        <v>674</v>
      </c>
      <c r="I166" s="72" t="s">
        <v>675</v>
      </c>
      <c r="J166" s="23" t="str">
        <f>VLOOKUP(C166,'[2]tong D1_2'!$C$7:$K$480,9,0)</f>
        <v>QH-2017-E</v>
      </c>
      <c r="K166" s="23">
        <f>VLOOKUP(C166,'[2]tong D1_2'!$C$7:$L$480,10,0)</f>
        <v>1</v>
      </c>
      <c r="L166" s="73" t="s">
        <v>722</v>
      </c>
      <c r="M166" s="24"/>
      <c r="N166" s="73" t="s">
        <v>723</v>
      </c>
      <c r="O166" s="15" t="s">
        <v>685</v>
      </c>
      <c r="P166" s="24"/>
      <c r="Q166" s="23" t="str">
        <f>VLOOKUP(C166,[1]Sheet1!$A$1:$B$212,2,0)</f>
        <v>1753/QĐ-ĐHKT ngày 2/7/2018</v>
      </c>
      <c r="R166" s="23">
        <v>3665</v>
      </c>
      <c r="S166" s="31" t="s">
        <v>679</v>
      </c>
      <c r="T166" s="31" t="str">
        <f t="shared" si="8"/>
        <v>3665/ĐHKT-QĐ ngày 28/12/2018</v>
      </c>
      <c r="U166" s="41"/>
      <c r="V166" s="49"/>
      <c r="W166" s="49"/>
      <c r="X166" s="49"/>
      <c r="Y166" s="49"/>
      <c r="Z166" s="49"/>
      <c r="AA166" s="34" t="s">
        <v>31</v>
      </c>
      <c r="AB166" s="35" t="str">
        <f t="shared" si="7"/>
        <v>Trần Thị Thu Huyền 15/05/1982 Trần Thị Thu Huyền</v>
      </c>
      <c r="AE166" s="22" t="s">
        <v>680</v>
      </c>
    </row>
    <row r="167" spans="1:31" ht="61.5" customHeight="1">
      <c r="A167" s="23">
        <v>166</v>
      </c>
      <c r="B167" s="24"/>
      <c r="C167" s="25" t="str">
        <f t="shared" si="9"/>
        <v>Nguyễn Vương Huynh 11/06/1980</v>
      </c>
      <c r="D167" s="70" t="s">
        <v>724</v>
      </c>
      <c r="E167" s="71" t="s">
        <v>725</v>
      </c>
      <c r="F167" s="24"/>
      <c r="G167" s="24"/>
      <c r="H167" s="24" t="s">
        <v>674</v>
      </c>
      <c r="I167" s="72" t="s">
        <v>675</v>
      </c>
      <c r="J167" s="23" t="str">
        <f>VLOOKUP(C167,'[2]tong D1_2'!$C$7:$K$480,9,0)</f>
        <v>QH-2017-E</v>
      </c>
      <c r="K167" s="23">
        <f>VLOOKUP(C167,'[2]tong D1_2'!$C$7:$L$480,10,0)</f>
        <v>1</v>
      </c>
      <c r="L167" s="73" t="s">
        <v>726</v>
      </c>
      <c r="M167" s="24"/>
      <c r="N167" s="73" t="s">
        <v>727</v>
      </c>
      <c r="O167" s="73" t="s">
        <v>693</v>
      </c>
      <c r="P167" s="24"/>
      <c r="Q167" s="23" t="str">
        <f>VLOOKUP(C167,[1]Sheet1!$A$1:$B$212,2,0)</f>
        <v>1753/QĐ-ĐHKT ngày 2/7/2018</v>
      </c>
      <c r="R167" s="30">
        <v>3666</v>
      </c>
      <c r="S167" s="31" t="s">
        <v>679</v>
      </c>
      <c r="T167" s="31" t="str">
        <f t="shared" si="8"/>
        <v>3666/ĐHKT-QĐ ngày 28/12/2018</v>
      </c>
      <c r="U167" s="41"/>
      <c r="V167" s="49"/>
      <c r="W167" s="49"/>
      <c r="X167" s="49"/>
      <c r="Y167" s="49"/>
      <c r="Z167" s="49"/>
      <c r="AA167" s="34" t="s">
        <v>31</v>
      </c>
      <c r="AB167" s="35" t="str">
        <f t="shared" si="7"/>
        <v>Nguyễn Vương Huynh 11/06/1980 Nguyễn Vương Huynh</v>
      </c>
      <c r="AE167" s="22" t="s">
        <v>680</v>
      </c>
    </row>
    <row r="168" spans="1:31" s="54" customFormat="1" ht="63" customHeight="1">
      <c r="A168" s="9">
        <v>167</v>
      </c>
      <c r="B168" s="24"/>
      <c r="C168" s="25" t="str">
        <f t="shared" si="9"/>
        <v>Lưu Mạnh Hùng 28/06/1985</v>
      </c>
      <c r="D168" s="70" t="s">
        <v>728</v>
      </c>
      <c r="E168" s="71" t="s">
        <v>729</v>
      </c>
      <c r="F168" s="24"/>
      <c r="G168" s="24"/>
      <c r="H168" s="24" t="s">
        <v>674</v>
      </c>
      <c r="I168" s="72" t="s">
        <v>675</v>
      </c>
      <c r="J168" s="23" t="str">
        <f>VLOOKUP(C168,'[2]tong D1_2'!$C$7:$K$480,9,0)</f>
        <v>QH-2017-E</v>
      </c>
      <c r="K168" s="23">
        <f>VLOOKUP(C168,'[2]tong D1_2'!$C$7:$L$480,10,0)</f>
        <v>1</v>
      </c>
      <c r="L168" s="73" t="s">
        <v>730</v>
      </c>
      <c r="M168" s="24"/>
      <c r="N168" s="73" t="s">
        <v>711</v>
      </c>
      <c r="O168" s="73" t="s">
        <v>712</v>
      </c>
      <c r="P168" s="24"/>
      <c r="Q168" s="23" t="str">
        <f>VLOOKUP(C168,[1]Sheet1!$A$1:$B$212,2,0)</f>
        <v>1753/QĐ-ĐHKT ngày 2/7/2018</v>
      </c>
      <c r="R168" s="23">
        <v>3667</v>
      </c>
      <c r="S168" s="31" t="s">
        <v>679</v>
      </c>
      <c r="T168" s="31" t="str">
        <f t="shared" si="8"/>
        <v>3667/ĐHKT-QĐ ngày 28/12/2018</v>
      </c>
      <c r="U168" s="45"/>
      <c r="V168" s="49"/>
      <c r="W168" s="49"/>
      <c r="X168" s="49"/>
      <c r="Y168" s="49"/>
      <c r="Z168" s="49"/>
      <c r="AA168" s="34" t="s">
        <v>31</v>
      </c>
      <c r="AB168" s="20" t="str">
        <f t="shared" si="7"/>
        <v>Lưu Mạnh Hùng 28/06/1985 Lưu Mạnh Hùng</v>
      </c>
      <c r="AE168" s="22" t="s">
        <v>680</v>
      </c>
    </row>
    <row r="169" spans="1:31" s="54" customFormat="1" ht="63" customHeight="1">
      <c r="A169" s="23">
        <v>168</v>
      </c>
      <c r="B169" s="24"/>
      <c r="C169" s="25" t="str">
        <f t="shared" si="9"/>
        <v>Trần Diệu Hương 10/10/1981</v>
      </c>
      <c r="D169" s="70" t="s">
        <v>731</v>
      </c>
      <c r="E169" s="71" t="s">
        <v>732</v>
      </c>
      <c r="F169" s="24"/>
      <c r="G169" s="24"/>
      <c r="H169" s="24" t="s">
        <v>674</v>
      </c>
      <c r="I169" s="72" t="s">
        <v>675</v>
      </c>
      <c r="J169" s="23" t="str">
        <f>VLOOKUP(C169,'[2]tong D1_2'!$C$7:$K$480,9,0)</f>
        <v>QH-2017-E</v>
      </c>
      <c r="K169" s="23">
        <f>VLOOKUP(C169,'[2]tong D1_2'!$C$7:$L$480,10,0)</f>
        <v>1</v>
      </c>
      <c r="L169" s="73" t="s">
        <v>733</v>
      </c>
      <c r="M169" s="24"/>
      <c r="N169" s="73" t="s">
        <v>640</v>
      </c>
      <c r="O169" s="15" t="s">
        <v>685</v>
      </c>
      <c r="P169" s="24"/>
      <c r="Q169" s="23" t="str">
        <f>VLOOKUP(C169,[1]Sheet1!$A$1:$B$212,2,0)</f>
        <v>1753/QĐ-ĐHKT ngày 2/7/2018</v>
      </c>
      <c r="R169" s="30">
        <v>3668</v>
      </c>
      <c r="S169" s="31" t="s">
        <v>679</v>
      </c>
      <c r="T169" s="31" t="str">
        <f t="shared" si="8"/>
        <v>3668/ĐHKT-QĐ ngày 28/12/2018</v>
      </c>
      <c r="U169" s="41" t="s">
        <v>734</v>
      </c>
      <c r="V169" s="74"/>
      <c r="W169" s="74"/>
      <c r="X169" s="74"/>
      <c r="Y169" s="74"/>
      <c r="Z169" s="74"/>
      <c r="AA169" s="34" t="s">
        <v>31</v>
      </c>
      <c r="AB169" s="75"/>
      <c r="AE169" s="22" t="s">
        <v>680</v>
      </c>
    </row>
    <row r="170" spans="1:31" s="54" customFormat="1" ht="63" customHeight="1">
      <c r="A170" s="9">
        <v>169</v>
      </c>
      <c r="B170" s="24"/>
      <c r="C170" s="25" t="str">
        <f t="shared" si="9"/>
        <v>Nguyễn Thị Thu Hường 29/09/1981</v>
      </c>
      <c r="D170" s="70" t="s">
        <v>735</v>
      </c>
      <c r="E170" s="71" t="s">
        <v>736</v>
      </c>
      <c r="F170" s="24"/>
      <c r="G170" s="24"/>
      <c r="H170" s="24" t="s">
        <v>674</v>
      </c>
      <c r="I170" s="72" t="s">
        <v>675</v>
      </c>
      <c r="J170" s="23" t="str">
        <f>VLOOKUP(C170,'[2]tong D1_2'!$C$7:$K$480,9,0)</f>
        <v>QH-2017-E</v>
      </c>
      <c r="K170" s="23">
        <f>VLOOKUP(C170,'[2]tong D1_2'!$C$7:$L$480,10,0)</f>
        <v>1</v>
      </c>
      <c r="L170" s="73" t="s">
        <v>737</v>
      </c>
      <c r="M170" s="24"/>
      <c r="N170" s="73" t="s">
        <v>738</v>
      </c>
      <c r="O170" s="15" t="s">
        <v>685</v>
      </c>
      <c r="P170" s="24"/>
      <c r="Q170" s="23" t="str">
        <f>VLOOKUP(C170,[1]Sheet1!$A$1:$B$212,2,0)</f>
        <v>1753/QĐ-ĐHKT ngày 2/7/2018</v>
      </c>
      <c r="R170" s="23">
        <v>3669</v>
      </c>
      <c r="S170" s="31" t="s">
        <v>679</v>
      </c>
      <c r="T170" s="31" t="str">
        <f t="shared" si="8"/>
        <v>3669/ĐHKT-QĐ ngày 28/12/2018</v>
      </c>
      <c r="U170" s="41" t="s">
        <v>734</v>
      </c>
      <c r="V170" s="74"/>
      <c r="W170" s="74"/>
      <c r="X170" s="74"/>
      <c r="Y170" s="74"/>
      <c r="Z170" s="74"/>
      <c r="AA170" s="34"/>
      <c r="AB170" s="75"/>
      <c r="AE170" s="22" t="s">
        <v>680</v>
      </c>
    </row>
    <row r="171" spans="1:31" s="54" customFormat="1" ht="63" customHeight="1">
      <c r="A171" s="23">
        <v>170</v>
      </c>
      <c r="B171" s="24"/>
      <c r="C171" s="25" t="str">
        <f t="shared" si="9"/>
        <v>Trần Đình Khôi 18/10/1985</v>
      </c>
      <c r="D171" s="70" t="s">
        <v>739</v>
      </c>
      <c r="E171" s="71" t="s">
        <v>740</v>
      </c>
      <c r="F171" s="24"/>
      <c r="G171" s="24"/>
      <c r="H171" s="24" t="s">
        <v>674</v>
      </c>
      <c r="I171" s="72" t="s">
        <v>675</v>
      </c>
      <c r="J171" s="23" t="str">
        <f>VLOOKUP(C171,'[2]tong D1_2'!$C$7:$K$480,9,0)</f>
        <v>QH-2017-E</v>
      </c>
      <c r="K171" s="23">
        <f>VLOOKUP(C171,'[2]tong D1_2'!$C$7:$L$480,10,0)</f>
        <v>1</v>
      </c>
      <c r="L171" s="73" t="s">
        <v>741</v>
      </c>
      <c r="M171" s="24"/>
      <c r="N171" s="73" t="s">
        <v>742</v>
      </c>
      <c r="O171" s="15" t="s">
        <v>743</v>
      </c>
      <c r="P171" s="24"/>
      <c r="Q171" s="23" t="str">
        <f>VLOOKUP(C171,[1]Sheet1!$A$1:$B$212,2,0)</f>
        <v>1753/QĐ-ĐHKT ngày 2/7/2018</v>
      </c>
      <c r="R171" s="30">
        <v>3670</v>
      </c>
      <c r="S171" s="31" t="s">
        <v>679</v>
      </c>
      <c r="T171" s="31" t="str">
        <f t="shared" si="8"/>
        <v>3670/ĐHKT-QĐ ngày 28/12/2018</v>
      </c>
      <c r="U171" s="41" t="s">
        <v>734</v>
      </c>
      <c r="V171" s="74"/>
      <c r="W171" s="74"/>
      <c r="X171" s="74"/>
      <c r="Y171" s="74"/>
      <c r="Z171" s="74"/>
      <c r="AA171" s="34"/>
      <c r="AB171" s="75"/>
      <c r="AE171" s="22" t="s">
        <v>680</v>
      </c>
    </row>
    <row r="172" spans="1:31" s="54" customFormat="1" ht="63" customHeight="1">
      <c r="A172" s="9">
        <v>171</v>
      </c>
      <c r="B172" s="24"/>
      <c r="C172" s="25" t="str">
        <f t="shared" si="9"/>
        <v>Võ Trung Kiên 24/10/1979</v>
      </c>
      <c r="D172" s="70" t="s">
        <v>744</v>
      </c>
      <c r="E172" s="71" t="s">
        <v>745</v>
      </c>
      <c r="F172" s="24"/>
      <c r="G172" s="24"/>
      <c r="H172" s="24" t="s">
        <v>674</v>
      </c>
      <c r="I172" s="72" t="s">
        <v>675</v>
      </c>
      <c r="J172" s="23" t="str">
        <f>VLOOKUP(C172,'[2]tong D1_2'!$C$7:$K$480,9,0)</f>
        <v>QH-2017-E</v>
      </c>
      <c r="K172" s="23">
        <f>VLOOKUP(C172,'[2]tong D1_2'!$C$7:$L$480,10,0)</f>
        <v>1</v>
      </c>
      <c r="L172" s="73" t="s">
        <v>746</v>
      </c>
      <c r="M172" s="24"/>
      <c r="N172" s="73" t="s">
        <v>700</v>
      </c>
      <c r="O172" s="73" t="s">
        <v>701</v>
      </c>
      <c r="P172" s="24"/>
      <c r="Q172" s="23" t="str">
        <f>VLOOKUP(C172,[1]Sheet1!$A$1:$B$212,2,0)</f>
        <v>1753/QĐ-ĐHKT ngày 2/7/2018</v>
      </c>
      <c r="R172" s="23">
        <v>3671</v>
      </c>
      <c r="S172" s="31" t="s">
        <v>679</v>
      </c>
      <c r="T172" s="31" t="str">
        <f t="shared" si="8"/>
        <v>3671/ĐHKT-QĐ ngày 28/12/2018</v>
      </c>
      <c r="U172" s="41" t="s">
        <v>734</v>
      </c>
      <c r="V172" s="74"/>
      <c r="W172" s="74"/>
      <c r="X172" s="74"/>
      <c r="Y172" s="74"/>
      <c r="Z172" s="74"/>
      <c r="AA172" s="34" t="s">
        <v>31</v>
      </c>
      <c r="AB172" s="75"/>
      <c r="AE172" s="22" t="s">
        <v>680</v>
      </c>
    </row>
    <row r="173" spans="1:31" s="54" customFormat="1" ht="63" customHeight="1">
      <c r="A173" s="23">
        <v>172</v>
      </c>
      <c r="B173" s="24"/>
      <c r="C173" s="25" t="str">
        <f t="shared" si="9"/>
        <v>Hà Trang Linh 18/03/1986</v>
      </c>
      <c r="D173" s="70" t="s">
        <v>747</v>
      </c>
      <c r="E173" s="71" t="s">
        <v>748</v>
      </c>
      <c r="F173" s="24"/>
      <c r="G173" s="24"/>
      <c r="H173" s="24" t="s">
        <v>674</v>
      </c>
      <c r="I173" s="72" t="s">
        <v>675</v>
      </c>
      <c r="J173" s="23" t="str">
        <f>VLOOKUP(C173,'[2]tong D1_2'!$C$7:$K$480,9,0)</f>
        <v>QH-2017-E</v>
      </c>
      <c r="K173" s="23">
        <f>VLOOKUP(C173,'[2]tong D1_2'!$C$7:$L$480,10,0)</f>
        <v>1</v>
      </c>
      <c r="L173" s="73" t="s">
        <v>749</v>
      </c>
      <c r="M173" s="24"/>
      <c r="N173" s="73" t="s">
        <v>595</v>
      </c>
      <c r="O173" s="15" t="s">
        <v>685</v>
      </c>
      <c r="P173" s="24"/>
      <c r="Q173" s="23" t="str">
        <f>VLOOKUP(C173,[1]Sheet1!$A$1:$B$212,2,0)</f>
        <v>1753/QĐ-ĐHKT ngày 2/7/2018</v>
      </c>
      <c r="R173" s="30">
        <v>3672</v>
      </c>
      <c r="S173" s="31" t="s">
        <v>679</v>
      </c>
      <c r="T173" s="31" t="str">
        <f t="shared" si="8"/>
        <v>3672/ĐHKT-QĐ ngày 28/12/2018</v>
      </c>
      <c r="U173" s="41" t="s">
        <v>734</v>
      </c>
      <c r="V173" s="74"/>
      <c r="W173" s="74"/>
      <c r="X173" s="74"/>
      <c r="Y173" s="74"/>
      <c r="Z173" s="74"/>
      <c r="AA173" s="34" t="s">
        <v>31</v>
      </c>
      <c r="AB173" s="75"/>
      <c r="AE173" s="22" t="s">
        <v>680</v>
      </c>
    </row>
    <row r="174" spans="1:31" s="54" customFormat="1" ht="63" customHeight="1">
      <c r="A174" s="9">
        <v>173</v>
      </c>
      <c r="B174" s="24"/>
      <c r="C174" s="25" t="str">
        <f t="shared" si="9"/>
        <v>Tạ Duy Linh 13/10/1993</v>
      </c>
      <c r="D174" s="70" t="s">
        <v>750</v>
      </c>
      <c r="E174" s="71" t="s">
        <v>751</v>
      </c>
      <c r="F174" s="24"/>
      <c r="G174" s="24"/>
      <c r="H174" s="24" t="s">
        <v>674</v>
      </c>
      <c r="I174" s="72" t="s">
        <v>675</v>
      </c>
      <c r="J174" s="23" t="str">
        <f>VLOOKUP(C174,'[2]tong D1_2'!$C$7:$K$480,9,0)</f>
        <v>QH-2017-E</v>
      </c>
      <c r="K174" s="23">
        <f>VLOOKUP(C174,'[2]tong D1_2'!$C$7:$L$480,10,0)</f>
        <v>1</v>
      </c>
      <c r="L174" s="73" t="s">
        <v>752</v>
      </c>
      <c r="M174" s="24"/>
      <c r="N174" s="73" t="s">
        <v>640</v>
      </c>
      <c r="O174" s="15" t="s">
        <v>685</v>
      </c>
      <c r="P174" s="24"/>
      <c r="Q174" s="23" t="str">
        <f>VLOOKUP(C174,[1]Sheet1!$A$1:$B$212,2,0)</f>
        <v>1753/QĐ-ĐHKT ngày 2/7/2018</v>
      </c>
      <c r="R174" s="23">
        <v>3673</v>
      </c>
      <c r="S174" s="31" t="s">
        <v>679</v>
      </c>
      <c r="T174" s="31" t="str">
        <f t="shared" si="8"/>
        <v>3673/ĐHKT-QĐ ngày 28/12/2018</v>
      </c>
      <c r="U174" s="41" t="s">
        <v>734</v>
      </c>
      <c r="V174" s="74"/>
      <c r="W174" s="74"/>
      <c r="X174" s="74"/>
      <c r="Y174" s="74"/>
      <c r="Z174" s="74"/>
      <c r="AA174" s="34" t="s">
        <v>31</v>
      </c>
      <c r="AB174" s="75"/>
      <c r="AE174" s="22" t="s">
        <v>680</v>
      </c>
    </row>
    <row r="175" spans="1:31" s="54" customFormat="1" ht="63" customHeight="1">
      <c r="A175" s="23">
        <v>174</v>
      </c>
      <c r="B175" s="24"/>
      <c r="C175" s="25" t="str">
        <f t="shared" si="9"/>
        <v>Đỗ Thị Bích Mai 29/04/1978</v>
      </c>
      <c r="D175" s="70" t="s">
        <v>753</v>
      </c>
      <c r="E175" s="71" t="s">
        <v>754</v>
      </c>
      <c r="F175" s="24"/>
      <c r="G175" s="24"/>
      <c r="H175" s="24" t="s">
        <v>674</v>
      </c>
      <c r="I175" s="72" t="s">
        <v>675</v>
      </c>
      <c r="J175" s="23" t="str">
        <f>VLOOKUP(C175,'[2]tong D1_2'!$C$7:$K$480,9,0)</f>
        <v>QH-2017-E</v>
      </c>
      <c r="K175" s="23">
        <f>VLOOKUP(C175,'[2]tong D1_2'!$C$7:$L$480,10,0)</f>
        <v>1</v>
      </c>
      <c r="L175" s="73" t="s">
        <v>755</v>
      </c>
      <c r="M175" s="24"/>
      <c r="N175" s="73" t="s">
        <v>756</v>
      </c>
      <c r="O175" s="15" t="s">
        <v>685</v>
      </c>
      <c r="P175" s="24"/>
      <c r="Q175" s="23" t="str">
        <f>VLOOKUP(C175,[1]Sheet1!$A$1:$B$212,2,0)</f>
        <v>1753/QĐ-ĐHKT ngày 2/7/2018</v>
      </c>
      <c r="R175" s="30">
        <v>3674</v>
      </c>
      <c r="S175" s="31" t="s">
        <v>679</v>
      </c>
      <c r="T175" s="31" t="str">
        <f t="shared" si="8"/>
        <v>3674/ĐHKT-QĐ ngày 28/12/2018</v>
      </c>
      <c r="U175" s="41" t="s">
        <v>734</v>
      </c>
      <c r="V175" s="74"/>
      <c r="W175" s="74"/>
      <c r="X175" s="74"/>
      <c r="Y175" s="74"/>
      <c r="Z175" s="74"/>
      <c r="AA175" s="34" t="s">
        <v>31</v>
      </c>
      <c r="AB175" s="75"/>
      <c r="AE175" s="22" t="s">
        <v>680</v>
      </c>
    </row>
    <row r="176" spans="1:31" s="54" customFormat="1" ht="63" customHeight="1">
      <c r="A176" s="9">
        <v>175</v>
      </c>
      <c r="B176" s="24"/>
      <c r="C176" s="25" t="str">
        <f t="shared" si="9"/>
        <v>Nguyễn Thị Hồng Mai 19/09/1973</v>
      </c>
      <c r="D176" s="70" t="s">
        <v>757</v>
      </c>
      <c r="E176" s="71" t="s">
        <v>758</v>
      </c>
      <c r="F176" s="24"/>
      <c r="G176" s="24"/>
      <c r="H176" s="24" t="s">
        <v>674</v>
      </c>
      <c r="I176" s="72" t="s">
        <v>675</v>
      </c>
      <c r="J176" s="23" t="str">
        <f>VLOOKUP(C176,'[2]tong D1_2'!$C$7:$K$480,9,0)</f>
        <v>QH-2017-E</v>
      </c>
      <c r="K176" s="23">
        <f>VLOOKUP(C176,'[2]tong D1_2'!$C$7:$L$480,10,0)</f>
        <v>1</v>
      </c>
      <c r="L176" s="73" t="s">
        <v>759</v>
      </c>
      <c r="M176" s="24"/>
      <c r="N176" s="73" t="s">
        <v>692</v>
      </c>
      <c r="O176" s="73" t="s">
        <v>693</v>
      </c>
      <c r="P176" s="24"/>
      <c r="Q176" s="23" t="str">
        <f>VLOOKUP(C176,[1]Sheet1!$A$1:$B$212,2,0)</f>
        <v>1753/QĐ-ĐHKT ngày 2/7/2018</v>
      </c>
      <c r="R176" s="23">
        <v>3675</v>
      </c>
      <c r="S176" s="31" t="s">
        <v>679</v>
      </c>
      <c r="T176" s="31" t="str">
        <f t="shared" si="8"/>
        <v>3675/ĐHKT-QĐ ngày 28/12/2018</v>
      </c>
      <c r="U176" s="41" t="s">
        <v>734</v>
      </c>
      <c r="V176" s="74"/>
      <c r="W176" s="74"/>
      <c r="X176" s="74"/>
      <c r="Y176" s="74"/>
      <c r="Z176" s="74"/>
      <c r="AA176" s="34" t="s">
        <v>31</v>
      </c>
      <c r="AB176" s="75"/>
      <c r="AE176" s="22" t="s">
        <v>680</v>
      </c>
    </row>
    <row r="177" spans="1:31" s="54" customFormat="1" ht="63" customHeight="1">
      <c r="A177" s="23">
        <v>176</v>
      </c>
      <c r="B177" s="24"/>
      <c r="C177" s="25" t="str">
        <f t="shared" si="9"/>
        <v>Nguyễn Hoàng Nam 12/03/1986</v>
      </c>
      <c r="D177" s="70" t="s">
        <v>760</v>
      </c>
      <c r="E177" s="71" t="s">
        <v>761</v>
      </c>
      <c r="F177" s="24"/>
      <c r="G177" s="24"/>
      <c r="H177" s="24" t="s">
        <v>674</v>
      </c>
      <c r="I177" s="72" t="s">
        <v>675</v>
      </c>
      <c r="J177" s="23" t="str">
        <f>VLOOKUP(C177,'[2]tong D1_2'!$C$7:$K$480,9,0)</f>
        <v>QH-2017-E</v>
      </c>
      <c r="K177" s="23">
        <f>VLOOKUP(C177,'[2]tong D1_2'!$C$7:$L$480,10,0)</f>
        <v>1</v>
      </c>
      <c r="L177" s="73" t="s">
        <v>762</v>
      </c>
      <c r="M177" s="24"/>
      <c r="N177" s="73" t="s">
        <v>716</v>
      </c>
      <c r="O177" s="15" t="s">
        <v>685</v>
      </c>
      <c r="P177" s="24"/>
      <c r="Q177" s="23" t="str">
        <f>VLOOKUP(C177,[1]Sheet1!$A$1:$B$212,2,0)</f>
        <v>1753/QĐ-ĐHKT ngày 2/7/2018</v>
      </c>
      <c r="R177" s="30">
        <v>3676</v>
      </c>
      <c r="S177" s="31" t="s">
        <v>679</v>
      </c>
      <c r="T177" s="31" t="str">
        <f t="shared" si="8"/>
        <v>3676/ĐHKT-QĐ ngày 28/12/2018</v>
      </c>
      <c r="U177" s="41" t="s">
        <v>734</v>
      </c>
      <c r="V177" s="74"/>
      <c r="W177" s="74"/>
      <c r="X177" s="74"/>
      <c r="Y177" s="74"/>
      <c r="Z177" s="74"/>
      <c r="AA177" s="34" t="s">
        <v>31</v>
      </c>
      <c r="AB177" s="75"/>
      <c r="AE177" s="22" t="s">
        <v>680</v>
      </c>
    </row>
    <row r="178" spans="1:31" s="54" customFormat="1" ht="63" customHeight="1">
      <c r="A178" s="9">
        <v>177</v>
      </c>
      <c r="B178" s="24"/>
      <c r="C178" s="25" t="str">
        <f t="shared" si="9"/>
        <v>Lâm Thị Lan Phương 07/03/1977</v>
      </c>
      <c r="D178" s="70" t="s">
        <v>763</v>
      </c>
      <c r="E178" s="71" t="s">
        <v>764</v>
      </c>
      <c r="F178" s="24"/>
      <c r="G178" s="24"/>
      <c r="H178" s="24" t="s">
        <v>674</v>
      </c>
      <c r="I178" s="72" t="s">
        <v>675</v>
      </c>
      <c r="J178" s="23" t="str">
        <f>VLOOKUP(C178,'[2]tong D1_2'!$C$7:$K$480,9,0)</f>
        <v>QH-2017-E</v>
      </c>
      <c r="K178" s="23">
        <f>VLOOKUP(C178,'[2]tong D1_2'!$C$7:$L$480,10,0)</f>
        <v>1</v>
      </c>
      <c r="L178" s="73" t="s">
        <v>765</v>
      </c>
      <c r="M178" s="24"/>
      <c r="N178" s="73" t="s">
        <v>716</v>
      </c>
      <c r="O178" s="15" t="s">
        <v>685</v>
      </c>
      <c r="P178" s="24"/>
      <c r="Q178" s="23" t="str">
        <f>VLOOKUP(C178,[1]Sheet1!$A$1:$B$212,2,0)</f>
        <v>1753/QĐ-ĐHKT ngày 2/7/2018</v>
      </c>
      <c r="R178" s="23">
        <v>3677</v>
      </c>
      <c r="S178" s="31" t="s">
        <v>679</v>
      </c>
      <c r="T178" s="31" t="str">
        <f t="shared" si="8"/>
        <v>3677/ĐHKT-QĐ ngày 28/12/2018</v>
      </c>
      <c r="U178" s="41" t="s">
        <v>734</v>
      </c>
      <c r="V178" s="74"/>
      <c r="W178" s="74"/>
      <c r="X178" s="74"/>
      <c r="Y178" s="74"/>
      <c r="Z178" s="74"/>
      <c r="AA178" s="34" t="s">
        <v>31</v>
      </c>
      <c r="AB178" s="75"/>
      <c r="AE178" s="22" t="s">
        <v>680</v>
      </c>
    </row>
    <row r="179" spans="1:31" s="54" customFormat="1" ht="63" customHeight="1">
      <c r="A179" s="23">
        <v>178</v>
      </c>
      <c r="B179" s="24"/>
      <c r="C179" s="25" t="str">
        <f t="shared" si="9"/>
        <v>Mai Thị Phương 02/09/1986</v>
      </c>
      <c r="D179" s="70" t="s">
        <v>766</v>
      </c>
      <c r="E179" s="71" t="s">
        <v>767</v>
      </c>
      <c r="F179" s="24"/>
      <c r="G179" s="24"/>
      <c r="H179" s="24" t="s">
        <v>674</v>
      </c>
      <c r="I179" s="72" t="s">
        <v>675</v>
      </c>
      <c r="J179" s="23" t="str">
        <f>VLOOKUP(C179,'[2]tong D1_2'!$C$7:$K$480,9,0)</f>
        <v>QH-2017-E</v>
      </c>
      <c r="K179" s="23">
        <f>VLOOKUP(C179,'[2]tong D1_2'!$C$7:$L$480,10,0)</f>
        <v>1</v>
      </c>
      <c r="L179" s="73" t="s">
        <v>768</v>
      </c>
      <c r="M179" s="24"/>
      <c r="N179" s="73" t="s">
        <v>692</v>
      </c>
      <c r="O179" s="73" t="s">
        <v>693</v>
      </c>
      <c r="P179" s="24"/>
      <c r="Q179" s="23" t="str">
        <f>VLOOKUP(C179,[1]Sheet1!$A$1:$B$212,2,0)</f>
        <v>1753/QĐ-ĐHKT ngày 2/7/2018</v>
      </c>
      <c r="R179" s="30">
        <v>3678</v>
      </c>
      <c r="S179" s="31" t="s">
        <v>679</v>
      </c>
      <c r="T179" s="31" t="str">
        <f t="shared" si="8"/>
        <v>3678/ĐHKT-QĐ ngày 28/12/2018</v>
      </c>
      <c r="U179" s="41" t="s">
        <v>769</v>
      </c>
      <c r="V179" s="74"/>
      <c r="W179" s="74"/>
      <c r="X179" s="74"/>
      <c r="Y179" s="74"/>
      <c r="Z179" s="74"/>
      <c r="AA179" s="34" t="s">
        <v>31</v>
      </c>
      <c r="AB179" s="75"/>
      <c r="AE179" s="22" t="s">
        <v>680</v>
      </c>
    </row>
    <row r="180" spans="1:31" s="54" customFormat="1" ht="63" customHeight="1">
      <c r="A180" s="9">
        <v>179</v>
      </c>
      <c r="B180" s="24"/>
      <c r="C180" s="25" t="str">
        <f t="shared" si="9"/>
        <v>Lê Công Thành 02/01/1980</v>
      </c>
      <c r="D180" s="70" t="s">
        <v>770</v>
      </c>
      <c r="E180" s="71" t="s">
        <v>771</v>
      </c>
      <c r="F180" s="24"/>
      <c r="G180" s="24"/>
      <c r="H180" s="24" t="s">
        <v>674</v>
      </c>
      <c r="I180" s="72" t="s">
        <v>675</v>
      </c>
      <c r="J180" s="23" t="str">
        <f>VLOOKUP(C180,'[2]tong D1_2'!$C$7:$K$480,9,0)</f>
        <v>QH-2017-E</v>
      </c>
      <c r="K180" s="23">
        <f>VLOOKUP(C180,'[2]tong D1_2'!$C$7:$L$480,10,0)</f>
        <v>1</v>
      </c>
      <c r="L180" s="73" t="s">
        <v>772</v>
      </c>
      <c r="M180" s="24"/>
      <c r="N180" s="73" t="s">
        <v>616</v>
      </c>
      <c r="O180" s="15" t="s">
        <v>685</v>
      </c>
      <c r="P180" s="24"/>
      <c r="Q180" s="23" t="str">
        <f>VLOOKUP(C180,[1]Sheet1!$A$1:$B$212,2,0)</f>
        <v>1753/QĐ-ĐHKT ngày 2/7/2018</v>
      </c>
      <c r="R180" s="23">
        <v>3679</v>
      </c>
      <c r="S180" s="31" t="s">
        <v>679</v>
      </c>
      <c r="T180" s="31" t="str">
        <f t="shared" si="8"/>
        <v>3679/ĐHKT-QĐ ngày 28/12/2018</v>
      </c>
      <c r="U180" s="41" t="s">
        <v>734</v>
      </c>
      <c r="V180" s="74"/>
      <c r="W180" s="74"/>
      <c r="X180" s="74"/>
      <c r="Y180" s="74"/>
      <c r="Z180" s="74"/>
      <c r="AA180" s="34" t="s">
        <v>31</v>
      </c>
      <c r="AB180" s="75"/>
      <c r="AE180" s="22" t="s">
        <v>680</v>
      </c>
    </row>
    <row r="181" spans="1:31" s="54" customFormat="1" ht="63" customHeight="1">
      <c r="A181" s="23">
        <v>180</v>
      </c>
      <c r="B181" s="24"/>
      <c r="C181" s="25" t="str">
        <f t="shared" si="9"/>
        <v>Nguyễn Thị Thu 12/10/1974</v>
      </c>
      <c r="D181" s="70" t="s">
        <v>773</v>
      </c>
      <c r="E181" s="71" t="s">
        <v>774</v>
      </c>
      <c r="F181" s="24"/>
      <c r="G181" s="24"/>
      <c r="H181" s="24" t="s">
        <v>674</v>
      </c>
      <c r="I181" s="72" t="s">
        <v>675</v>
      </c>
      <c r="J181" s="23" t="str">
        <f>VLOOKUP(C181,'[2]tong D1_2'!$C$7:$K$480,9,0)</f>
        <v>QH-2017-E</v>
      </c>
      <c r="K181" s="23">
        <f>VLOOKUP(C181,'[2]tong D1_2'!$C$7:$L$480,10,0)</f>
        <v>1</v>
      </c>
      <c r="L181" s="73" t="s">
        <v>775</v>
      </c>
      <c r="M181" s="24"/>
      <c r="N181" s="73" t="s">
        <v>727</v>
      </c>
      <c r="O181" s="73" t="s">
        <v>693</v>
      </c>
      <c r="P181" s="24"/>
      <c r="Q181" s="23" t="str">
        <f>VLOOKUP(C181,[1]Sheet1!$A$1:$B$212,2,0)</f>
        <v>1753/QĐ-ĐHKT ngày 2/7/2018</v>
      </c>
      <c r="R181" s="30">
        <v>3680</v>
      </c>
      <c r="S181" s="31" t="s">
        <v>679</v>
      </c>
      <c r="T181" s="31" t="str">
        <f t="shared" si="8"/>
        <v>3680/ĐHKT-QĐ ngày 28/12/2018</v>
      </c>
      <c r="U181" s="41" t="s">
        <v>734</v>
      </c>
      <c r="V181" s="74"/>
      <c r="W181" s="74"/>
      <c r="X181" s="74"/>
      <c r="Y181" s="74"/>
      <c r="Z181" s="74"/>
      <c r="AA181" s="34" t="s">
        <v>31</v>
      </c>
      <c r="AB181" s="75"/>
      <c r="AE181" s="22" t="s">
        <v>680</v>
      </c>
    </row>
    <row r="182" spans="1:31" s="54" customFormat="1" ht="63" customHeight="1">
      <c r="A182" s="9">
        <v>181</v>
      </c>
      <c r="B182" s="24"/>
      <c r="C182" s="25" t="str">
        <f t="shared" si="9"/>
        <v>Nguyễn Thị Minh Thu 19/03/1982</v>
      </c>
      <c r="D182" s="70" t="s">
        <v>776</v>
      </c>
      <c r="E182" s="71" t="s">
        <v>777</v>
      </c>
      <c r="F182" s="24"/>
      <c r="G182" s="24"/>
      <c r="H182" s="24" t="s">
        <v>674</v>
      </c>
      <c r="I182" s="72" t="s">
        <v>675</v>
      </c>
      <c r="J182" s="23" t="str">
        <f>VLOOKUP(C182,'[2]tong D1_2'!$C$7:$K$480,9,0)</f>
        <v>QH-2017-E</v>
      </c>
      <c r="K182" s="23">
        <f>VLOOKUP(C182,'[2]tong D1_2'!$C$7:$L$480,10,0)</f>
        <v>1</v>
      </c>
      <c r="L182" s="73" t="s">
        <v>778</v>
      </c>
      <c r="M182" s="24"/>
      <c r="N182" s="73" t="s">
        <v>700</v>
      </c>
      <c r="O182" s="73" t="s">
        <v>701</v>
      </c>
      <c r="P182" s="24"/>
      <c r="Q182" s="23" t="str">
        <f>VLOOKUP(C182,[1]Sheet1!$A$1:$B$212,2,0)</f>
        <v>1753/QĐ-ĐHKT ngày 2/7/2018</v>
      </c>
      <c r="R182" s="23">
        <v>3681</v>
      </c>
      <c r="S182" s="31" t="s">
        <v>679</v>
      </c>
      <c r="T182" s="31" t="str">
        <f t="shared" si="8"/>
        <v>3681/ĐHKT-QĐ ngày 28/12/2018</v>
      </c>
      <c r="U182" s="41" t="s">
        <v>734</v>
      </c>
      <c r="V182" s="74"/>
      <c r="W182" s="74"/>
      <c r="X182" s="74"/>
      <c r="Y182" s="74"/>
      <c r="Z182" s="74"/>
      <c r="AA182" s="34" t="s">
        <v>31</v>
      </c>
      <c r="AB182" s="75"/>
      <c r="AE182" s="22" t="s">
        <v>680</v>
      </c>
    </row>
    <row r="183" spans="1:31" s="54" customFormat="1" ht="71.25" customHeight="1">
      <c r="A183" s="23">
        <v>182</v>
      </c>
      <c r="B183" s="24"/>
      <c r="C183" s="25" t="str">
        <f t="shared" si="9"/>
        <v>Nguyễn Đức Trinh 11/06/1974</v>
      </c>
      <c r="D183" s="70" t="s">
        <v>779</v>
      </c>
      <c r="E183" s="71" t="s">
        <v>780</v>
      </c>
      <c r="F183" s="24"/>
      <c r="G183" s="24"/>
      <c r="H183" s="24" t="s">
        <v>674</v>
      </c>
      <c r="I183" s="72" t="s">
        <v>675</v>
      </c>
      <c r="J183" s="23" t="str">
        <f>VLOOKUP(C183,'[2]tong D1_2'!$C$7:$K$480,9,0)</f>
        <v>QH-2017-E</v>
      </c>
      <c r="K183" s="23">
        <f>VLOOKUP(C183,'[2]tong D1_2'!$C$7:$L$480,10,0)</f>
        <v>1</v>
      </c>
      <c r="L183" s="73" t="s">
        <v>781</v>
      </c>
      <c r="M183" s="24"/>
      <c r="N183" s="73" t="s">
        <v>547</v>
      </c>
      <c r="O183" s="15" t="s">
        <v>685</v>
      </c>
      <c r="P183" s="24"/>
      <c r="Q183" s="23" t="str">
        <f>VLOOKUP(C183,[1]Sheet1!$A$1:$B$212,2,0)</f>
        <v>1753/QĐ-ĐHKT ngày 2/7/2018</v>
      </c>
      <c r="R183" s="30">
        <v>3682</v>
      </c>
      <c r="S183" s="31" t="s">
        <v>679</v>
      </c>
      <c r="T183" s="31" t="str">
        <f t="shared" si="8"/>
        <v>3682/ĐHKT-QĐ ngày 28/12/2018</v>
      </c>
      <c r="U183" s="41" t="s">
        <v>734</v>
      </c>
      <c r="V183" s="74"/>
      <c r="W183" s="74"/>
      <c r="X183" s="74"/>
      <c r="Y183" s="74"/>
      <c r="Z183" s="74"/>
      <c r="AA183" s="34" t="s">
        <v>31</v>
      </c>
      <c r="AB183" s="75"/>
      <c r="AE183" s="22" t="s">
        <v>680</v>
      </c>
    </row>
    <row r="184" spans="1:31" s="54" customFormat="1" ht="63" customHeight="1">
      <c r="A184" s="9">
        <v>183</v>
      </c>
      <c r="B184" s="24"/>
      <c r="C184" s="25" t="str">
        <f t="shared" si="9"/>
        <v>Đinh Hữu Trung 28/10/1975</v>
      </c>
      <c r="D184" s="70" t="s">
        <v>782</v>
      </c>
      <c r="E184" s="71" t="s">
        <v>783</v>
      </c>
      <c r="F184" s="24"/>
      <c r="G184" s="24"/>
      <c r="H184" s="24" t="s">
        <v>674</v>
      </c>
      <c r="I184" s="72" t="s">
        <v>675</v>
      </c>
      <c r="J184" s="23" t="str">
        <f>VLOOKUP(C184,'[2]tong D1_2'!$C$7:$K$480,9,0)</f>
        <v>QH-2017-E</v>
      </c>
      <c r="K184" s="23">
        <f>VLOOKUP(C184,'[2]tong D1_2'!$C$7:$L$480,10,0)</f>
        <v>1</v>
      </c>
      <c r="L184" s="73" t="s">
        <v>784</v>
      </c>
      <c r="M184" s="24"/>
      <c r="N184" s="73" t="s">
        <v>616</v>
      </c>
      <c r="O184" s="15" t="s">
        <v>685</v>
      </c>
      <c r="P184" s="24"/>
      <c r="Q184" s="23" t="str">
        <f>VLOOKUP(C184,[1]Sheet1!$A$1:$B$212,2,0)</f>
        <v>1753/QĐ-ĐHKT ngày 2/7/2018</v>
      </c>
      <c r="R184" s="23">
        <v>3683</v>
      </c>
      <c r="S184" s="31" t="s">
        <v>679</v>
      </c>
      <c r="T184" s="31" t="str">
        <f t="shared" si="8"/>
        <v>3683/ĐHKT-QĐ ngày 28/12/2018</v>
      </c>
      <c r="U184" s="41" t="s">
        <v>734</v>
      </c>
      <c r="V184" s="74"/>
      <c r="W184" s="74"/>
      <c r="X184" s="74"/>
      <c r="Y184" s="74"/>
      <c r="Z184" s="74"/>
      <c r="AA184" s="34" t="s">
        <v>31</v>
      </c>
      <c r="AB184" s="75"/>
      <c r="AE184" s="22" t="s">
        <v>680</v>
      </c>
    </row>
    <row r="185" spans="1:31" s="54" customFormat="1" ht="63" customHeight="1">
      <c r="A185" s="23">
        <v>184</v>
      </c>
      <c r="B185" s="24"/>
      <c r="C185" s="25" t="str">
        <f t="shared" si="9"/>
        <v>Nguyễn Đức Vượng 13/01/1987</v>
      </c>
      <c r="D185" s="70" t="s">
        <v>785</v>
      </c>
      <c r="E185" s="71" t="s">
        <v>786</v>
      </c>
      <c r="F185" s="24"/>
      <c r="G185" s="24"/>
      <c r="H185" s="24" t="s">
        <v>674</v>
      </c>
      <c r="I185" s="72" t="s">
        <v>675</v>
      </c>
      <c r="J185" s="23" t="str">
        <f>VLOOKUP(C185,'[2]tong D1_2'!$C$7:$K$480,9,0)</f>
        <v>QH-2017-E</v>
      </c>
      <c r="K185" s="23">
        <f>VLOOKUP(C185,'[2]tong D1_2'!$C$7:$L$480,10,0)</f>
        <v>1</v>
      </c>
      <c r="L185" s="73" t="s">
        <v>787</v>
      </c>
      <c r="M185" s="24"/>
      <c r="N185" s="73" t="s">
        <v>616</v>
      </c>
      <c r="O185" s="15" t="s">
        <v>685</v>
      </c>
      <c r="P185" s="24"/>
      <c r="Q185" s="23" t="str">
        <f>VLOOKUP(C185,[1]Sheet1!$A$1:$B$212,2,0)</f>
        <v>1753/QĐ-ĐHKT ngày 2/7/2018</v>
      </c>
      <c r="R185" s="30">
        <v>3684</v>
      </c>
      <c r="S185" s="31" t="s">
        <v>679</v>
      </c>
      <c r="T185" s="31" t="str">
        <f>R185&amp;S185</f>
        <v>3684/ĐHKT-QĐ ngày 28/12/2018</v>
      </c>
      <c r="U185" s="41"/>
      <c r="V185" s="74"/>
      <c r="W185" s="74"/>
      <c r="X185" s="74"/>
      <c r="Y185" s="74"/>
      <c r="Z185" s="74"/>
      <c r="AA185" s="76"/>
      <c r="AB185" s="75"/>
      <c r="AE185" s="22" t="s">
        <v>680</v>
      </c>
    </row>
    <row r="186" spans="1:31" ht="64.5" customHeight="1">
      <c r="A186" s="9">
        <v>185</v>
      </c>
      <c r="B186" s="24"/>
      <c r="C186" s="25" t="str">
        <f t="shared" si="9"/>
        <v>Trần Phương Linh 02/04/1984</v>
      </c>
      <c r="D186" s="70" t="s">
        <v>788</v>
      </c>
      <c r="E186" s="71" t="s">
        <v>789</v>
      </c>
      <c r="F186" s="24"/>
      <c r="G186" s="24" t="s">
        <v>24</v>
      </c>
      <c r="H186" s="24" t="s">
        <v>25</v>
      </c>
      <c r="I186" s="28">
        <v>60310106</v>
      </c>
      <c r="J186" s="23" t="str">
        <f>VLOOKUP(C186,'[2]tong D1_2'!$C$7:$K$480,9,0)</f>
        <v>QH-2017-E</v>
      </c>
      <c r="K186" s="23">
        <f>VLOOKUP(C186,'[2]tong D1_2'!$C$7:$L$480,10,0)</f>
        <v>1</v>
      </c>
      <c r="L186" s="73" t="s">
        <v>790</v>
      </c>
      <c r="M186" s="24" t="s">
        <v>791</v>
      </c>
      <c r="N186" s="77" t="s">
        <v>791</v>
      </c>
      <c r="O186" s="42" t="s">
        <v>792</v>
      </c>
      <c r="P186" s="24"/>
      <c r="Q186" s="23" t="str">
        <f>VLOOKUP(C186,[1]Sheet1!$A$1:$B$212,2,0)</f>
        <v>1757/QĐ-ĐHKT ngày 2/7/2018</v>
      </c>
      <c r="R186" s="23">
        <v>238</v>
      </c>
      <c r="S186" s="31" t="s">
        <v>793</v>
      </c>
      <c r="T186" s="31" t="str">
        <f t="shared" ref="T186:T189" si="10">R186&amp;S186</f>
        <v>238/ĐHKT-QĐ ngày 15/1/2019</v>
      </c>
      <c r="U186" s="41"/>
      <c r="V186" s="74"/>
      <c r="W186" s="74"/>
      <c r="X186" s="74"/>
      <c r="Y186" s="74"/>
      <c r="Z186" s="74"/>
      <c r="AA186" s="34"/>
      <c r="AB186" s="75"/>
      <c r="AC186" s="54"/>
      <c r="AD186" s="54"/>
      <c r="AE186" s="22" t="s">
        <v>794</v>
      </c>
    </row>
    <row r="187" spans="1:31" ht="59.25" customHeight="1">
      <c r="A187" s="23">
        <v>186</v>
      </c>
      <c r="B187" s="24"/>
      <c r="C187" s="25" t="str">
        <f t="shared" si="9"/>
        <v>Phạm Ngọc Thạch 30/11/1993</v>
      </c>
      <c r="D187" s="78" t="s">
        <v>795</v>
      </c>
      <c r="E187" s="45" t="s">
        <v>796</v>
      </c>
      <c r="F187" s="24"/>
      <c r="G187" s="24" t="s">
        <v>24</v>
      </c>
      <c r="H187" s="24" t="s">
        <v>25</v>
      </c>
      <c r="I187" s="28">
        <v>60310106</v>
      </c>
      <c r="J187" s="23" t="str">
        <f>VLOOKUP(C187,'[2]tong D1_2'!$C$7:$K$480,9,0)</f>
        <v>QH-2017-E</v>
      </c>
      <c r="K187" s="23">
        <f>VLOOKUP(C187,'[2]tong D1_2'!$C$7:$L$480,10,0)</f>
        <v>1</v>
      </c>
      <c r="L187" s="45" t="s">
        <v>797</v>
      </c>
      <c r="M187" s="24"/>
      <c r="N187" s="45" t="s">
        <v>798</v>
      </c>
      <c r="O187" s="42" t="s">
        <v>792</v>
      </c>
      <c r="P187" s="24"/>
      <c r="Q187" s="23" t="str">
        <f>VLOOKUP(C187,[1]Sheet1!$A$1:$B$212,2,0)</f>
        <v>1757/QĐ-ĐHKT ngày 2/7/2018</v>
      </c>
      <c r="R187" s="30">
        <v>239</v>
      </c>
      <c r="S187" s="31" t="s">
        <v>793</v>
      </c>
      <c r="T187" s="31" t="str">
        <f t="shared" si="10"/>
        <v>239/ĐHKT-QĐ ngày 15/1/2019</v>
      </c>
      <c r="U187" s="41"/>
      <c r="V187" s="74"/>
      <c r="W187" s="74"/>
      <c r="X187" s="74"/>
      <c r="Y187" s="74"/>
      <c r="Z187" s="74"/>
      <c r="AA187" s="34"/>
      <c r="AB187" s="75"/>
      <c r="AC187" s="54"/>
      <c r="AD187" s="54"/>
      <c r="AE187" s="22" t="s">
        <v>794</v>
      </c>
    </row>
    <row r="188" spans="1:31" s="86" customFormat="1" ht="51.75" customHeight="1">
      <c r="A188" s="9">
        <v>187</v>
      </c>
      <c r="B188" s="79"/>
      <c r="C188" s="25" t="str">
        <f t="shared" si="9"/>
        <v>Vương Thị Thu 06/08/1991</v>
      </c>
      <c r="D188" s="80" t="s">
        <v>799</v>
      </c>
      <c r="E188" s="71" t="s">
        <v>800</v>
      </c>
      <c r="F188" s="79"/>
      <c r="G188" s="79" t="s">
        <v>60</v>
      </c>
      <c r="H188" s="79" t="s">
        <v>60</v>
      </c>
      <c r="I188" s="28">
        <v>60340102</v>
      </c>
      <c r="J188" s="81" t="str">
        <f>VLOOKUP(C188,'[2]tong D1_2'!$C$7:$K$480,9,0)</f>
        <v>QH-2017-E</v>
      </c>
      <c r="K188" s="81">
        <f>VLOOKUP(C188,'[2]tong D1_2'!$C$7:$L$480,10,0)</f>
        <v>1</v>
      </c>
      <c r="L188" s="42" t="s">
        <v>801</v>
      </c>
      <c r="M188" s="79"/>
      <c r="N188" s="42" t="s">
        <v>200</v>
      </c>
      <c r="O188" s="42" t="s">
        <v>792</v>
      </c>
      <c r="P188" s="79"/>
      <c r="Q188" s="81" t="str">
        <f>VLOOKUP(C188,[1]Sheet1!$A$1:$B$212,2,0)</f>
        <v>1755/QĐ-ĐHKT ngày 2/7/2018</v>
      </c>
      <c r="R188" s="23">
        <v>240</v>
      </c>
      <c r="S188" s="31" t="s">
        <v>793</v>
      </c>
      <c r="T188" s="31" t="str">
        <f t="shared" si="10"/>
        <v>240/ĐHKT-QĐ ngày 15/1/2019</v>
      </c>
      <c r="U188" s="73"/>
      <c r="V188" s="82"/>
      <c r="W188" s="82"/>
      <c r="X188" s="82"/>
      <c r="Y188" s="82"/>
      <c r="Z188" s="82"/>
      <c r="AA188" s="83"/>
      <c r="AB188" s="84"/>
      <c r="AC188" s="85"/>
      <c r="AD188" s="85"/>
      <c r="AE188" s="22" t="s">
        <v>794</v>
      </c>
    </row>
    <row r="189" spans="1:31" ht="61.5" customHeight="1">
      <c r="A189" s="23">
        <v>188</v>
      </c>
      <c r="B189" s="24"/>
      <c r="C189" s="25" t="str">
        <f t="shared" si="9"/>
        <v>Hà Thị Thanh Thuý 15/09/1984</v>
      </c>
      <c r="D189" s="43" t="s">
        <v>802</v>
      </c>
      <c r="E189" s="43" t="s">
        <v>803</v>
      </c>
      <c r="F189" s="24"/>
      <c r="G189" s="79" t="s">
        <v>60</v>
      </c>
      <c r="H189" s="79" t="s">
        <v>60</v>
      </c>
      <c r="I189" s="28">
        <v>60340102</v>
      </c>
      <c r="J189" s="23" t="str">
        <f>VLOOKUP(C189,'[2]tong D1_2'!$C$7:$K$480,9,0)</f>
        <v>QH-2017-E</v>
      </c>
      <c r="K189" s="23">
        <f>VLOOKUP(C189,'[2]tong D1_2'!$C$7:$L$480,10,0)</f>
        <v>1</v>
      </c>
      <c r="L189" s="42" t="s">
        <v>804</v>
      </c>
      <c r="M189" s="24"/>
      <c r="N189" s="42" t="s">
        <v>200</v>
      </c>
      <c r="O189" s="42" t="s">
        <v>792</v>
      </c>
      <c r="P189" s="24"/>
      <c r="Q189" s="81" t="str">
        <f>VLOOKUP(C189,[1]Sheet1!$A$1:$B$212,2,0)</f>
        <v>1755/QĐ-ĐHKT ngày 2/7/2018</v>
      </c>
      <c r="R189" s="30">
        <v>241</v>
      </c>
      <c r="S189" s="31" t="s">
        <v>793</v>
      </c>
      <c r="T189" s="31" t="str">
        <f t="shared" si="10"/>
        <v>241/ĐHKT-QĐ ngày 15/1/2019</v>
      </c>
      <c r="U189" s="41"/>
      <c r="V189" s="74"/>
      <c r="W189" s="74"/>
      <c r="X189" s="74"/>
      <c r="Y189" s="74"/>
      <c r="Z189" s="74"/>
      <c r="AA189" s="34"/>
      <c r="AB189" s="75"/>
      <c r="AC189" s="54"/>
      <c r="AD189" s="54"/>
      <c r="AE189" s="22" t="s">
        <v>794</v>
      </c>
    </row>
    <row r="190" spans="1:31" ht="39.75" customHeight="1">
      <c r="A190" s="23"/>
      <c r="B190" s="24"/>
      <c r="C190" s="25" t="str">
        <f t="shared" si="9"/>
        <v xml:space="preserve"> </v>
      </c>
      <c r="D190" s="70"/>
      <c r="E190" s="71"/>
      <c r="F190" s="24"/>
      <c r="G190" s="24"/>
      <c r="H190" s="24"/>
      <c r="I190" s="72"/>
      <c r="J190" s="23"/>
      <c r="K190" s="23"/>
      <c r="L190" s="73"/>
      <c r="M190" s="24"/>
      <c r="N190" s="73"/>
      <c r="O190" s="73"/>
      <c r="P190" s="24"/>
      <c r="Q190" s="23"/>
      <c r="R190" s="23"/>
      <c r="S190" s="31"/>
      <c r="T190" s="31"/>
      <c r="U190" s="41"/>
      <c r="V190" s="74"/>
      <c r="W190" s="74"/>
      <c r="X190" s="74"/>
      <c r="Y190" s="74"/>
      <c r="Z190" s="74"/>
      <c r="AA190" s="34"/>
      <c r="AB190" s="75"/>
      <c r="AC190" s="54"/>
      <c r="AD190" s="54"/>
    </row>
    <row r="191" spans="1:31" ht="39.75" customHeight="1">
      <c r="A191" s="23"/>
      <c r="B191" s="24"/>
      <c r="C191" s="25"/>
      <c r="D191" s="70"/>
      <c r="E191" s="71"/>
      <c r="F191" s="24"/>
      <c r="G191" s="24"/>
      <c r="H191" s="24"/>
      <c r="I191" s="72"/>
      <c r="J191" s="23"/>
      <c r="K191" s="23"/>
      <c r="L191" s="73"/>
      <c r="M191" s="24"/>
      <c r="N191" s="73"/>
      <c r="O191" s="15"/>
      <c r="P191" s="24"/>
      <c r="Q191" s="23"/>
      <c r="R191" s="30"/>
      <c r="S191" s="31"/>
      <c r="T191" s="31"/>
      <c r="U191" s="41"/>
      <c r="V191" s="74"/>
      <c r="W191" s="74"/>
      <c r="X191" s="74"/>
      <c r="Y191" s="74"/>
      <c r="Z191" s="74"/>
      <c r="AA191" s="34"/>
      <c r="AB191" s="75"/>
      <c r="AC191" s="54"/>
      <c r="AD191" s="54"/>
    </row>
    <row r="192" spans="1:31" ht="39.75" customHeight="1">
      <c r="A192" s="23"/>
      <c r="B192" s="24"/>
      <c r="C192" s="25"/>
      <c r="D192" s="70"/>
      <c r="E192" s="71"/>
      <c r="F192" s="24"/>
      <c r="G192" s="24"/>
      <c r="H192" s="24"/>
      <c r="I192" s="72"/>
      <c r="J192" s="23"/>
      <c r="K192" s="23"/>
      <c r="L192" s="73"/>
      <c r="M192" s="24"/>
      <c r="N192" s="73"/>
      <c r="O192" s="15"/>
      <c r="P192" s="24"/>
      <c r="Q192" s="23"/>
      <c r="R192" s="23"/>
      <c r="S192" s="31"/>
      <c r="T192" s="31"/>
      <c r="U192" s="41"/>
      <c r="V192" s="74"/>
      <c r="W192" s="74"/>
      <c r="X192" s="74"/>
      <c r="Y192" s="74"/>
      <c r="Z192" s="74"/>
      <c r="AA192" s="34"/>
      <c r="AB192" s="75"/>
      <c r="AC192" s="54"/>
      <c r="AD192" s="54"/>
    </row>
    <row r="193" spans="1:30" ht="39.75" customHeight="1">
      <c r="A193" s="23"/>
      <c r="B193" s="24"/>
      <c r="C193" s="25"/>
      <c r="D193" s="70"/>
      <c r="E193" s="71"/>
      <c r="F193" s="24"/>
      <c r="G193" s="24"/>
      <c r="H193" s="24"/>
      <c r="I193" s="72"/>
      <c r="J193" s="23"/>
      <c r="K193" s="23"/>
      <c r="L193" s="73"/>
      <c r="M193" s="24"/>
      <c r="N193" s="73"/>
      <c r="O193" s="15"/>
      <c r="P193" s="24"/>
      <c r="Q193" s="23"/>
      <c r="R193" s="30"/>
      <c r="S193" s="31"/>
      <c r="T193" s="31"/>
      <c r="U193" s="41"/>
      <c r="V193" s="74"/>
      <c r="W193" s="74"/>
      <c r="X193" s="74"/>
      <c r="Y193" s="74"/>
      <c r="Z193" s="74"/>
      <c r="AA193" s="76"/>
      <c r="AB193" s="75"/>
      <c r="AC193" s="54"/>
      <c r="AD193" s="54"/>
    </row>
  </sheetData>
  <autoFilter ref="A1:AE190"/>
  <pageMargins left="0" right="0" top="0.25" bottom="0.25" header="0.3" footer="0.3"/>
  <pageSetup paperSize="9" scale="88" orientation="portrait" r:id="rId1"/>
  <rowBreaks count="2" manualBreakCount="2">
    <brk id="163" max="29" man="1"/>
    <brk id="172" max="2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 tai LV QH-2017-E</vt:lpstr>
      <vt:lpstr>'De tai LV QH-2017-E'!Print_Area</vt:lpstr>
      <vt:lpstr>'De tai LV QH-2017-E'!Print_Titles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2019-02-12T15:37:09Z</dcterms:created>
  <dcterms:modified xsi:type="dcterms:W3CDTF">2019-02-12T15:42:22Z</dcterms:modified>
</cp:coreProperties>
</file>